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75" yWindow="4530" windowWidth="12420" windowHeight="6630" tabRatio="579"/>
  </bookViews>
  <sheets>
    <sheet name="TASCO Export" sheetId="2" r:id="rId1"/>
    <sheet name="DOW" sheetId="3" state="hidden" r:id="rId2"/>
  </sheets>
  <definedNames>
    <definedName name="_xlnm.Print_Area" localSheetId="1">DOW!$A$1:$AA$69</definedName>
    <definedName name="_xlnm.Print_Area" localSheetId="0">'TASCO Export'!$A$1:$W$102</definedName>
    <definedName name="_xlnm.Print_Titles" localSheetId="1">DOW!$A:$A</definedName>
    <definedName name="_xlnm.Print_Titles" localSheetId="0">'TASCO Export'!$A:$A</definedName>
  </definedNames>
  <calcPr calcId="145621"/>
</workbook>
</file>

<file path=xl/calcChain.xml><?xml version="1.0" encoding="utf-8"?>
<calcChain xmlns="http://schemas.openxmlformats.org/spreadsheetml/2006/main">
  <c r="Q1" i="3" l="1"/>
  <c r="AA69" i="3" l="1"/>
  <c r="Z69" i="3"/>
  <c r="Y69" i="3"/>
  <c r="X69" i="3"/>
  <c r="W69" i="3"/>
  <c r="V69" i="3"/>
  <c r="U69" i="3"/>
  <c r="T69" i="3"/>
  <c r="S69" i="3"/>
  <c r="R69" i="3"/>
  <c r="Q69" i="3"/>
  <c r="P69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B69" i="3"/>
  <c r="AA44" i="3"/>
  <c r="Z44" i="3"/>
  <c r="Y44" i="3"/>
  <c r="X44" i="3"/>
  <c r="W44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G44" i="3"/>
  <c r="F44" i="3"/>
  <c r="E44" i="3"/>
  <c r="D44" i="3"/>
  <c r="C44" i="3"/>
  <c r="B44" i="3"/>
  <c r="AA42" i="3"/>
  <c r="Z42" i="3"/>
  <c r="Y42" i="3"/>
  <c r="X42" i="3"/>
  <c r="W42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B42" i="3"/>
  <c r="AA40" i="3"/>
  <c r="Z40" i="3"/>
  <c r="Y40" i="3"/>
  <c r="X40" i="3"/>
  <c r="W40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AA37" i="3"/>
  <c r="Z37" i="3"/>
  <c r="Y37" i="3"/>
  <c r="X37" i="3"/>
  <c r="W37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B37" i="3"/>
  <c r="AA33" i="3"/>
  <c r="Z33" i="3"/>
  <c r="Y33" i="3"/>
  <c r="X33" i="3"/>
  <c r="W33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B33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A28" i="3"/>
  <c r="Z28" i="3"/>
  <c r="Y28" i="3"/>
  <c r="X28" i="3"/>
  <c r="W28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B28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AA16" i="3"/>
  <c r="AA15" i="3" s="1"/>
  <c r="Z16" i="3"/>
  <c r="Z15" i="3" s="1"/>
  <c r="Y16" i="3"/>
  <c r="X16" i="3"/>
  <c r="W16" i="3"/>
  <c r="W15" i="3" s="1"/>
  <c r="V16" i="3"/>
  <c r="V15" i="3" s="1"/>
  <c r="U16" i="3"/>
  <c r="U15" i="3" s="1"/>
  <c r="T16" i="3"/>
  <c r="T15" i="3" s="1"/>
  <c r="S16" i="3"/>
  <c r="S15" i="3" s="1"/>
  <c r="R16" i="3"/>
  <c r="R15" i="3" s="1"/>
  <c r="Q16" i="3"/>
  <c r="Q15" i="3" s="1"/>
  <c r="P16" i="3"/>
  <c r="P15" i="3" s="1"/>
  <c r="O16" i="3"/>
  <c r="O15" i="3" s="1"/>
  <c r="N16" i="3"/>
  <c r="N15" i="3" s="1"/>
  <c r="M16" i="3"/>
  <c r="M15" i="3" s="1"/>
  <c r="L16" i="3"/>
  <c r="L15" i="3" s="1"/>
  <c r="K16" i="3"/>
  <c r="K15" i="3" s="1"/>
  <c r="J16" i="3"/>
  <c r="J15" i="3" s="1"/>
  <c r="I16" i="3"/>
  <c r="I15" i="3" s="1"/>
  <c r="H16" i="3"/>
  <c r="H15" i="3" s="1"/>
  <c r="G16" i="3"/>
  <c r="G15" i="3" s="1"/>
  <c r="F16" i="3"/>
  <c r="F15" i="3" s="1"/>
  <c r="E16" i="3"/>
  <c r="E15" i="3" s="1"/>
  <c r="D16" i="3"/>
  <c r="D15" i="3" s="1"/>
  <c r="C16" i="3"/>
  <c r="C15" i="3" s="1"/>
  <c r="B16" i="3"/>
  <c r="B15" i="3" s="1"/>
  <c r="AA3" i="3"/>
  <c r="Z3" i="3"/>
  <c r="Y3" i="3"/>
  <c r="X3" i="3"/>
  <c r="W3" i="3"/>
  <c r="V3" i="3"/>
  <c r="U3" i="3"/>
  <c r="T3" i="3"/>
  <c r="S3" i="3"/>
  <c r="R3" i="3"/>
  <c r="Q3" i="3"/>
  <c r="P3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U5" i="3"/>
  <c r="V5" i="3"/>
  <c r="W5" i="3"/>
  <c r="X5" i="3"/>
  <c r="Y5" i="3"/>
  <c r="Z5" i="3"/>
  <c r="AA5" i="3"/>
  <c r="U6" i="3"/>
  <c r="V6" i="3"/>
  <c r="W6" i="3"/>
  <c r="X6" i="3"/>
  <c r="Y6" i="3"/>
  <c r="Z6" i="3"/>
  <c r="AA6" i="3"/>
  <c r="U7" i="3"/>
  <c r="V7" i="3"/>
  <c r="W7" i="3"/>
  <c r="X7" i="3"/>
  <c r="Y7" i="3"/>
  <c r="Z7" i="3"/>
  <c r="AA7" i="3"/>
  <c r="T5" i="3"/>
  <c r="T6" i="3"/>
  <c r="T7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D5" i="3"/>
  <c r="D6" i="3"/>
  <c r="D7" i="3"/>
  <c r="C5" i="3"/>
  <c r="C6" i="3"/>
  <c r="C7" i="3"/>
  <c r="B5" i="3"/>
  <c r="B6" i="3"/>
  <c r="B7" i="3"/>
  <c r="Y15" i="3"/>
  <c r="X15" i="3"/>
</calcChain>
</file>

<file path=xl/sharedStrings.xml><?xml version="1.0" encoding="utf-8"?>
<sst xmlns="http://schemas.openxmlformats.org/spreadsheetml/2006/main" count="1476" uniqueCount="143">
  <si>
    <t>"K" LINE</t>
  </si>
  <si>
    <t>DEPARTURES</t>
  </si>
  <si>
    <t>***</t>
  </si>
  <si>
    <t>Kansas City</t>
  </si>
  <si>
    <t>St. Louis</t>
  </si>
  <si>
    <t>Minneapolis</t>
  </si>
  <si>
    <t>Chicago</t>
  </si>
  <si>
    <t>Detroit</t>
  </si>
  <si>
    <t>Columbus</t>
  </si>
  <si>
    <t>Cleveland</t>
  </si>
  <si>
    <t>Cincinnati</t>
  </si>
  <si>
    <t>Louisville</t>
  </si>
  <si>
    <t>Memphis</t>
  </si>
  <si>
    <t>Norfolk</t>
  </si>
  <si>
    <t>New York</t>
  </si>
  <si>
    <t>Charleston</t>
  </si>
  <si>
    <t>ARRIVALS</t>
  </si>
  <si>
    <t>Antwerp</t>
  </si>
  <si>
    <t>Bremerhaven</t>
  </si>
  <si>
    <t>Rotterdam</t>
  </si>
  <si>
    <t>Le Havre</t>
  </si>
  <si>
    <t>Naples</t>
  </si>
  <si>
    <t>Lisbon</t>
  </si>
  <si>
    <t>Leixoes</t>
  </si>
  <si>
    <t>Bilbao</t>
  </si>
  <si>
    <t>Valencia</t>
  </si>
  <si>
    <t>Dublin</t>
  </si>
  <si>
    <t>Copenhagen</t>
  </si>
  <si>
    <t>Gothenburg</t>
  </si>
  <si>
    <t>Stockholm</t>
  </si>
  <si>
    <t>Oslo</t>
  </si>
  <si>
    <t>Port Said</t>
  </si>
  <si>
    <t>Direct</t>
  </si>
  <si>
    <t>RTM</t>
  </si>
  <si>
    <t>BRV</t>
  </si>
  <si>
    <t>Cork</t>
  </si>
  <si>
    <t>Belfast</t>
  </si>
  <si>
    <t>TASCO 1</t>
  </si>
  <si>
    <t>Helsinki/Kotka/Hamina</t>
  </si>
  <si>
    <t>Long Beach</t>
  </si>
  <si>
    <t>Savannah</t>
  </si>
  <si>
    <t>Gdynia</t>
  </si>
  <si>
    <t>Jeddah</t>
  </si>
  <si>
    <t>Aqaba</t>
  </si>
  <si>
    <t>La Spezia</t>
  </si>
  <si>
    <t>TRANSATLANTIC * EXPORT</t>
  </si>
  <si>
    <t>Helsingborg</t>
  </si>
  <si>
    <t>Malmo</t>
  </si>
  <si>
    <t>YM</t>
  </si>
  <si>
    <t>Vessel Code</t>
  </si>
  <si>
    <t>Bridge</t>
  </si>
  <si>
    <t>Omaha</t>
  </si>
  <si>
    <t xml:space="preserve"> </t>
  </si>
  <si>
    <t>USMKC</t>
  </si>
  <si>
    <t>USSTL</t>
  </si>
  <si>
    <t>USMSP</t>
  </si>
  <si>
    <t>USCHI</t>
  </si>
  <si>
    <t>USDET</t>
  </si>
  <si>
    <t>USCMH</t>
  </si>
  <si>
    <t>USCVG</t>
  </si>
  <si>
    <t>USLUI</t>
  </si>
  <si>
    <t>USMEM</t>
  </si>
  <si>
    <t>USELZ</t>
  </si>
  <si>
    <t>USORF</t>
  </si>
  <si>
    <t>USCHS</t>
  </si>
  <si>
    <t>BEANR</t>
  </si>
  <si>
    <t>DEBRV</t>
  </si>
  <si>
    <t>NLRTM</t>
  </si>
  <si>
    <t>FRLEH</t>
  </si>
  <si>
    <t>PTLEI</t>
  </si>
  <si>
    <t>PTLIS</t>
  </si>
  <si>
    <t>ESBIO</t>
  </si>
  <si>
    <t>IEDUB</t>
  </si>
  <si>
    <t>IEORK</t>
  </si>
  <si>
    <t>GBBEL</t>
  </si>
  <si>
    <t>SEGOT</t>
  </si>
  <si>
    <t>SEHEL</t>
  </si>
  <si>
    <t>NOOSL</t>
  </si>
  <si>
    <t>FIHEL</t>
  </si>
  <si>
    <t>PLGDY</t>
  </si>
  <si>
    <t>SEMMA</t>
  </si>
  <si>
    <t>Loc code</t>
  </si>
  <si>
    <t>USCLE</t>
  </si>
  <si>
    <t>DKCPH</t>
  </si>
  <si>
    <t>SESTO</t>
  </si>
  <si>
    <t>Ever</t>
  </si>
  <si>
    <t>Kotka</t>
  </si>
  <si>
    <t>FIKTK</t>
  </si>
  <si>
    <t>ELZ</t>
  </si>
  <si>
    <t>ORF</t>
  </si>
  <si>
    <t>CHS</t>
  </si>
  <si>
    <t>YMODE</t>
  </si>
  <si>
    <t>Mod-</t>
  </si>
  <si>
    <t>eration</t>
  </si>
  <si>
    <t>GLCB</t>
  </si>
  <si>
    <t>ERIND</t>
  </si>
  <si>
    <t>Glen</t>
  </si>
  <si>
    <t>Canyon</t>
  </si>
  <si>
    <t>E.R.</t>
  </si>
  <si>
    <t>India</t>
  </si>
  <si>
    <t>EVUNTY</t>
  </si>
  <si>
    <t>Unity</t>
  </si>
  <si>
    <t>Pittsburgh</t>
  </si>
  <si>
    <t>USPIT</t>
  </si>
  <si>
    <t>Greensboro</t>
  </si>
  <si>
    <t>USGBO</t>
  </si>
  <si>
    <t>USOMA</t>
  </si>
  <si>
    <t>Atlanta</t>
  </si>
  <si>
    <t>USATL</t>
  </si>
  <si>
    <t>Huntsville</t>
  </si>
  <si>
    <t>USHSV</t>
  </si>
  <si>
    <t>Nashville</t>
  </si>
  <si>
    <t>USBNA</t>
  </si>
  <si>
    <t>129E</t>
  </si>
  <si>
    <t>Helsinki</t>
  </si>
  <si>
    <t>017E</t>
  </si>
  <si>
    <t>025E</t>
  </si>
  <si>
    <t>075E</t>
  </si>
  <si>
    <t>130E</t>
  </si>
  <si>
    <t>018E</t>
  </si>
  <si>
    <t>026E</t>
  </si>
  <si>
    <t>076E</t>
  </si>
  <si>
    <t>019E</t>
  </si>
  <si>
    <t>027E</t>
  </si>
  <si>
    <t>077E</t>
  </si>
  <si>
    <t>020E</t>
  </si>
  <si>
    <t>028E</t>
  </si>
  <si>
    <t>078E</t>
  </si>
  <si>
    <t>021E</t>
  </si>
  <si>
    <t>029E</t>
  </si>
  <si>
    <t>079E</t>
  </si>
  <si>
    <t>ITLUSD</t>
  </si>
  <si>
    <t>Ital</t>
  </si>
  <si>
    <t>Bux-</t>
  </si>
  <si>
    <t>Usodi-</t>
  </si>
  <si>
    <t>Coast</t>
  </si>
  <si>
    <t>mare</t>
  </si>
  <si>
    <t>001E</t>
  </si>
  <si>
    <t>107E</t>
  </si>
  <si>
    <t>108E</t>
  </si>
  <si>
    <t>109E</t>
  </si>
  <si>
    <t>BUXCOA</t>
  </si>
  <si>
    <t>Updated 9/30/2016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</si>
</sst>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-dd"/>
    <numFmt numFmtId="165" formatCode="\T&quot;&quot;0&quot;W&quot;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32"/>
      <color indexed="9"/>
      <name val="Times New Roman"/>
      <family val="1"/>
    </font>
    <font>
      <sz val="12"/>
      <name val="Arial"/>
      <family val="2"/>
    </font>
    <font>
      <sz val="11"/>
      <name val="Arial"/>
      <family val="2"/>
    </font>
    <font>
      <b/>
      <sz val="14"/>
      <color indexed="9"/>
      <name val="Arial"/>
      <family val="2"/>
    </font>
    <font>
      <b/>
      <sz val="12"/>
      <name val="Arial"/>
      <family val="2"/>
    </font>
    <font>
      <b/>
      <sz val="22"/>
      <color indexed="9"/>
      <name val="Arial"/>
      <family val="2"/>
    </font>
    <font>
      <sz val="20"/>
      <color indexed="9"/>
      <name val="Arial"/>
      <family val="2"/>
    </font>
    <font>
      <sz val="1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6"/>
      <color indexed="8"/>
      <name val="Arial"/>
      <family val="2"/>
    </font>
    <font>
      <sz val="12"/>
      <color indexed="8"/>
      <name val="Arial"/>
      <family val="2"/>
    </font>
    <font>
      <b/>
      <sz val="24"/>
      <color indexed="9"/>
      <name val="Times New Roman"/>
      <family val="1"/>
    </font>
    <font>
      <b/>
      <sz val="16"/>
      <color indexed="9"/>
      <name val="Times New Roman"/>
      <family val="1"/>
    </font>
    <font>
      <b/>
      <sz val="12"/>
      <color indexed="57"/>
      <name val="Arial"/>
      <family val="2"/>
    </font>
    <font>
      <sz val="16"/>
      <color indexed="9"/>
      <name val="Arial"/>
      <family val="2"/>
    </font>
    <font>
      <sz val="10"/>
      <color theme="1"/>
      <name val="Arial"/>
      <family val="2"/>
    </font>
    <font>
      <b/>
      <sz val="9"/>
      <color rgb="FF7030A0"/>
      <name val="Arial"/>
      <family val="2"/>
    </font>
    <font>
      <b/>
      <sz val="16"/>
      <color theme="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4"/>
      <color rgb="FF7030A0"/>
      <name val="Arial"/>
      <family val="2"/>
    </font>
    <font>
      <b/>
      <sz val="16"/>
      <color rgb="FF7030A0"/>
      <name val="Arial"/>
      <family val="2"/>
    </font>
    <font>
      <sz val="16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9" fillId="0" borderId="0"/>
    <xf numFmtId="0" fontId="9" fillId="0" borderId="0"/>
    <xf numFmtId="0" fontId="1" fillId="0" borderId="0"/>
  </cellStyleXfs>
  <cellXfs count="261">
    <xf numFmtId="0" fontId="0" fillId="0" borderId="0" xfId="0"/>
    <xf numFmtId="0" fontId="3" fillId="0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164" fontId="3" fillId="0" borderId="13" xfId="0" applyNumberFormat="1" applyFont="1" applyFill="1" applyBorder="1" applyAlignment="1">
      <alignment horizontal="center" vertical="center"/>
    </xf>
    <xf numFmtId="164" fontId="10" fillId="0" borderId="15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horizontal="center" vertical="center"/>
    </xf>
    <xf numFmtId="164" fontId="10" fillId="3" borderId="10" xfId="0" applyNumberFormat="1" applyFont="1" applyFill="1" applyBorder="1" applyAlignment="1">
      <alignment horizontal="center" vertical="center"/>
    </xf>
    <xf numFmtId="164" fontId="3" fillId="3" borderId="13" xfId="0" applyNumberFormat="1" applyFont="1" applyFill="1" applyBorder="1" applyAlignment="1">
      <alignment horizontal="center" vertical="center"/>
    </xf>
    <xf numFmtId="164" fontId="10" fillId="3" borderId="15" xfId="0" applyNumberFormat="1" applyFont="1" applyFill="1" applyBorder="1" applyAlignment="1">
      <alignment horizontal="center" vertical="center"/>
    </xf>
    <xf numFmtId="164" fontId="11" fillId="3" borderId="15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64" fontId="13" fillId="0" borderId="24" xfId="0" applyNumberFormat="1" applyFont="1" applyFill="1" applyBorder="1" applyAlignment="1">
      <alignment horizontal="center"/>
    </xf>
    <xf numFmtId="164" fontId="13" fillId="3" borderId="15" xfId="0" applyNumberFormat="1" applyFont="1" applyFill="1" applyBorder="1" applyAlignment="1">
      <alignment horizontal="center"/>
    </xf>
    <xf numFmtId="164" fontId="14" fillId="3" borderId="26" xfId="0" applyNumberFormat="1" applyFont="1" applyFill="1" applyBorder="1" applyAlignment="1">
      <alignment horizontal="center"/>
    </xf>
    <xf numFmtId="0" fontId="12" fillId="0" borderId="0" xfId="0" applyFont="1" applyFill="1" applyAlignment="1">
      <alignment vertical="center"/>
    </xf>
    <xf numFmtId="164" fontId="14" fillId="0" borderId="27" xfId="0" applyNumberFormat="1" applyFont="1" applyFill="1" applyBorder="1" applyAlignment="1">
      <alignment horizontal="center"/>
    </xf>
    <xf numFmtId="164" fontId="11" fillId="3" borderId="17" xfId="0" applyNumberFormat="1" applyFont="1" applyFill="1" applyBorder="1" applyAlignment="1">
      <alignment horizontal="center" vertical="center"/>
    </xf>
    <xf numFmtId="164" fontId="11" fillId="0" borderId="25" xfId="0" applyNumberFormat="1" applyFont="1" applyFill="1" applyBorder="1" applyAlignment="1">
      <alignment horizontal="center" vertical="center"/>
    </xf>
    <xf numFmtId="0" fontId="0" fillId="2" borderId="0" xfId="0" applyFill="1" applyAlignment="1"/>
    <xf numFmtId="0" fontId="0" fillId="0" borderId="0" xfId="0" applyAlignment="1"/>
    <xf numFmtId="0" fontId="9" fillId="0" borderId="0" xfId="0" applyFont="1" applyAlignment="1"/>
    <xf numFmtId="0" fontId="12" fillId="0" borderId="0" xfId="0" applyFont="1" applyAlignment="1"/>
    <xf numFmtId="0" fontId="11" fillId="0" borderId="0" xfId="0" applyFont="1" applyAlignment="1"/>
    <xf numFmtId="0" fontId="3" fillId="0" borderId="0" xfId="0" applyFont="1" applyAlignment="1"/>
    <xf numFmtId="0" fontId="10" fillId="0" borderId="0" xfId="0" applyFont="1" applyAlignment="1"/>
    <xf numFmtId="164" fontId="11" fillId="0" borderId="24" xfId="0" applyNumberFormat="1" applyFont="1" applyFill="1" applyBorder="1" applyAlignment="1">
      <alignment horizontal="center" vertical="center"/>
    </xf>
    <xf numFmtId="164" fontId="10" fillId="0" borderId="24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0" xfId="0" applyAlignment="1">
      <alignment horizontal="center"/>
    </xf>
    <xf numFmtId="164" fontId="13" fillId="4" borderId="15" xfId="0" applyNumberFormat="1" applyFont="1" applyFill="1" applyBorder="1" applyAlignment="1">
      <alignment horizontal="center"/>
    </xf>
    <xf numFmtId="164" fontId="14" fillId="4" borderId="26" xfId="0" applyNumberFormat="1" applyFont="1" applyFill="1" applyBorder="1" applyAlignment="1">
      <alignment horizontal="center"/>
    </xf>
    <xf numFmtId="0" fontId="2" fillId="2" borderId="29" xfId="0" applyFont="1" applyFill="1" applyBorder="1" applyAlignment="1">
      <alignment horizontal="left" vertical="center"/>
    </xf>
    <xf numFmtId="0" fontId="5" fillId="2" borderId="29" xfId="0" applyFont="1" applyFill="1" applyBorder="1" applyAlignment="1"/>
    <xf numFmtId="0" fontId="0" fillId="2" borderId="29" xfId="0" applyFill="1" applyBorder="1" applyAlignment="1"/>
    <xf numFmtId="0" fontId="7" fillId="2" borderId="29" xfId="0" applyFont="1" applyFill="1" applyBorder="1" applyAlignment="1">
      <alignment vertical="center"/>
    </xf>
    <xf numFmtId="0" fontId="5" fillId="2" borderId="29" xfId="0" applyFont="1" applyFill="1" applyBorder="1"/>
    <xf numFmtId="0" fontId="8" fillId="2" borderId="29" xfId="0" applyFont="1" applyFill="1" applyBorder="1" applyAlignment="1"/>
    <xf numFmtId="0" fontId="0" fillId="2" borderId="0" xfId="0" applyFill="1"/>
    <xf numFmtId="0" fontId="2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0" fillId="0" borderId="0" xfId="0" applyFill="1" applyBorder="1" applyAlignment="1">
      <alignment horizontal="center"/>
    </xf>
    <xf numFmtId="0" fontId="17" fillId="0" borderId="3" xfId="0" applyFont="1" applyFill="1" applyBorder="1" applyAlignment="1">
      <alignment vertical="center"/>
    </xf>
    <xf numFmtId="0" fontId="9" fillId="0" borderId="31" xfId="0" applyFont="1" applyFill="1" applyBorder="1" applyAlignment="1">
      <alignment horizontal="center"/>
    </xf>
    <xf numFmtId="0" fontId="9" fillId="3" borderId="31" xfId="0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4" fillId="0" borderId="9" xfId="0" applyFont="1" applyFill="1" applyBorder="1" applyAlignment="1">
      <alignment horizontal="center"/>
    </xf>
    <xf numFmtId="0" fontId="9" fillId="0" borderId="0" xfId="0" applyFont="1"/>
    <xf numFmtId="0" fontId="18" fillId="2" borderId="6" xfId="0" applyFont="1" applyFill="1" applyBorder="1" applyAlignment="1">
      <alignment vertical="center"/>
    </xf>
    <xf numFmtId="0" fontId="9" fillId="2" borderId="20" xfId="0" applyFont="1" applyFill="1" applyBorder="1" applyAlignment="1">
      <alignment horizontal="center" vertical="center"/>
    </xf>
    <xf numFmtId="164" fontId="10" fillId="0" borderId="33" xfId="0" applyNumberFormat="1" applyFont="1" applyFill="1" applyBorder="1" applyAlignment="1">
      <alignment horizontal="center" vertical="center"/>
    </xf>
    <xf numFmtId="164" fontId="10" fillId="3" borderId="11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164" fontId="10" fillId="0" borderId="12" xfId="0" applyNumberFormat="1" applyFont="1" applyFill="1" applyBorder="1" applyAlignment="1">
      <alignment horizontal="center" vertical="center"/>
    </xf>
    <xf numFmtId="164" fontId="10" fillId="3" borderId="13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/>
    </xf>
    <xf numFmtId="164" fontId="10" fillId="0" borderId="34" xfId="0" applyNumberFormat="1" applyFont="1" applyFill="1" applyBorder="1" applyAlignment="1">
      <alignment horizontal="center" vertical="center"/>
    </xf>
    <xf numFmtId="164" fontId="10" fillId="3" borderId="14" xfId="0" applyNumberFormat="1" applyFont="1" applyFill="1" applyBorder="1" applyAlignment="1">
      <alignment horizontal="center" vertical="center"/>
    </xf>
    <xf numFmtId="164" fontId="10" fillId="0" borderId="1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164" fontId="3" fillId="0" borderId="17" xfId="0" applyNumberFormat="1" applyFont="1" applyFill="1" applyBorder="1" applyAlignment="1">
      <alignment horizontal="center" vertical="center"/>
    </xf>
    <xf numFmtId="164" fontId="3" fillId="3" borderId="17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/>
    </xf>
    <xf numFmtId="164" fontId="11" fillId="0" borderId="19" xfId="0" applyNumberFormat="1" applyFont="1" applyFill="1" applyBorder="1" applyAlignment="1">
      <alignment horizontal="center" vertical="center"/>
    </xf>
    <xf numFmtId="164" fontId="11" fillId="3" borderId="19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6" fillId="0" borderId="13" xfId="0" applyNumberFormat="1" applyFont="1" applyFill="1" applyBorder="1" applyAlignment="1">
      <alignment horizontal="center" vertical="center"/>
    </xf>
    <xf numFmtId="164" fontId="6" fillId="3" borderId="13" xfId="0" applyNumberFormat="1" applyFont="1" applyFill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164" fontId="6" fillId="0" borderId="10" xfId="0" applyNumberFormat="1" applyFont="1" applyFill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164" fontId="11" fillId="0" borderId="10" xfId="0" applyNumberFormat="1" applyFont="1" applyFill="1" applyBorder="1" applyAlignment="1">
      <alignment horizontal="center" vertical="center"/>
    </xf>
    <xf numFmtId="164" fontId="11" fillId="3" borderId="10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164" fontId="6" fillId="3" borderId="11" xfId="0" applyNumberFormat="1" applyFont="1" applyFill="1" applyBorder="1" applyAlignment="1">
      <alignment horizontal="center" vertical="center"/>
    </xf>
    <xf numFmtId="164" fontId="11" fillId="0" borderId="11" xfId="0" applyNumberFormat="1" applyFont="1" applyFill="1" applyBorder="1" applyAlignment="1">
      <alignment horizontal="center" vertical="center"/>
    </xf>
    <xf numFmtId="164" fontId="11" fillId="3" borderId="11" xfId="0" applyNumberFormat="1" applyFont="1" applyFill="1" applyBorder="1" applyAlignment="1">
      <alignment horizontal="center" vertical="center"/>
    </xf>
    <xf numFmtId="0" fontId="10" fillId="0" borderId="0" xfId="0" applyFont="1"/>
    <xf numFmtId="0" fontId="3" fillId="2" borderId="18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/>
    </xf>
    <xf numFmtId="164" fontId="10" fillId="0" borderId="17" xfId="0" applyNumberFormat="1" applyFont="1" applyFill="1" applyBorder="1" applyAlignment="1">
      <alignment horizontal="center" vertical="center"/>
    </xf>
    <xf numFmtId="164" fontId="10" fillId="3" borderId="17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164" fontId="3" fillId="3" borderId="23" xfId="0" applyNumberFormat="1" applyFont="1" applyFill="1" applyBorder="1" applyAlignment="1">
      <alignment horizontal="center" vertical="center"/>
    </xf>
    <xf numFmtId="164" fontId="10" fillId="0" borderId="19" xfId="0" applyNumberFormat="1" applyFont="1" applyFill="1" applyBorder="1" applyAlignment="1">
      <alignment horizontal="center"/>
    </xf>
    <xf numFmtId="164" fontId="10" fillId="3" borderId="19" xfId="0" applyNumberFormat="1" applyFont="1" applyFill="1" applyBorder="1" applyAlignment="1">
      <alignment horizontal="center"/>
    </xf>
    <xf numFmtId="164" fontId="10" fillId="3" borderId="35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164" fontId="3" fillId="3" borderId="13" xfId="0" applyNumberFormat="1" applyFont="1" applyFill="1" applyBorder="1" applyAlignment="1">
      <alignment horizontal="center"/>
    </xf>
    <xf numFmtId="164" fontId="3" fillId="3" borderId="23" xfId="0" applyNumberFormat="1" applyFont="1" applyFill="1" applyBorder="1" applyAlignment="1">
      <alignment horizontal="center"/>
    </xf>
    <xf numFmtId="164" fontId="10" fillId="0" borderId="15" xfId="0" applyNumberFormat="1" applyFont="1" applyFill="1" applyBorder="1" applyAlignment="1">
      <alignment horizontal="center"/>
    </xf>
    <xf numFmtId="164" fontId="10" fillId="3" borderId="15" xfId="0" applyNumberFormat="1" applyFont="1" applyFill="1" applyBorder="1" applyAlignment="1">
      <alignment horizontal="center"/>
    </xf>
    <xf numFmtId="164" fontId="10" fillId="3" borderId="24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/>
    </xf>
    <xf numFmtId="164" fontId="3" fillId="3" borderId="17" xfId="0" applyNumberFormat="1" applyFont="1" applyFill="1" applyBorder="1" applyAlignment="1">
      <alignment horizontal="center"/>
    </xf>
    <xf numFmtId="164" fontId="3" fillId="3" borderId="25" xfId="0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164" fontId="10" fillId="0" borderId="36" xfId="0" applyNumberFormat="1" applyFont="1" applyFill="1" applyBorder="1" applyAlignment="1">
      <alignment horizontal="center"/>
    </xf>
    <xf numFmtId="164" fontId="10" fillId="3" borderId="36" xfId="0" applyNumberFormat="1" applyFont="1" applyFill="1" applyBorder="1" applyAlignment="1">
      <alignment horizontal="center"/>
    </xf>
    <xf numFmtId="164" fontId="10" fillId="3" borderId="32" xfId="0" applyNumberFormat="1" applyFont="1" applyFill="1" applyBorder="1" applyAlignment="1">
      <alignment horizontal="center"/>
    </xf>
    <xf numFmtId="164" fontId="10" fillId="4" borderId="36" xfId="0" applyNumberFormat="1" applyFont="1" applyFill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/>
    </xf>
    <xf numFmtId="164" fontId="10" fillId="3" borderId="17" xfId="0" applyNumberFormat="1" applyFont="1" applyFill="1" applyBorder="1" applyAlignment="1">
      <alignment horizontal="center"/>
    </xf>
    <xf numFmtId="164" fontId="10" fillId="3" borderId="25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164" fontId="9" fillId="0" borderId="13" xfId="0" applyNumberFormat="1" applyFont="1" applyFill="1" applyBorder="1" applyAlignment="1">
      <alignment horizontal="center"/>
    </xf>
    <xf numFmtId="164" fontId="9" fillId="3" borderId="13" xfId="0" applyNumberFormat="1" applyFont="1" applyFill="1" applyBorder="1" applyAlignment="1">
      <alignment horizontal="center"/>
    </xf>
    <xf numFmtId="164" fontId="9" fillId="3" borderId="23" xfId="0" applyNumberFormat="1" applyFont="1" applyFill="1" applyBorder="1" applyAlignment="1">
      <alignment horizontal="center"/>
    </xf>
    <xf numFmtId="164" fontId="3" fillId="0" borderId="26" xfId="0" applyNumberFormat="1" applyFont="1" applyFill="1" applyBorder="1" applyAlignment="1">
      <alignment horizontal="center"/>
    </xf>
    <xf numFmtId="164" fontId="3" fillId="3" borderId="26" xfId="0" applyNumberFormat="1" applyFont="1" applyFill="1" applyBorder="1" applyAlignment="1">
      <alignment horizontal="center"/>
    </xf>
    <xf numFmtId="164" fontId="3" fillId="3" borderId="27" xfId="0" applyNumberFormat="1" applyFont="1" applyFill="1" applyBorder="1" applyAlignment="1">
      <alignment horizontal="center"/>
    </xf>
    <xf numFmtId="0" fontId="3" fillId="0" borderId="37" xfId="0" applyFont="1" applyFill="1" applyBorder="1" applyAlignment="1">
      <alignment vertical="center"/>
    </xf>
    <xf numFmtId="0" fontId="4" fillId="5" borderId="9" xfId="0" applyFont="1" applyFill="1" applyBorder="1" applyAlignment="1">
      <alignment horizontal="center"/>
    </xf>
    <xf numFmtId="0" fontId="3" fillId="0" borderId="2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/>
    </xf>
    <xf numFmtId="0" fontId="11" fillId="0" borderId="40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/>
    </xf>
    <xf numFmtId="0" fontId="10" fillId="0" borderId="39" xfId="0" applyFont="1" applyFill="1" applyBorder="1" applyAlignment="1">
      <alignment horizontal="left" vertical="center"/>
    </xf>
    <xf numFmtId="0" fontId="10" fillId="0" borderId="4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10" fillId="0" borderId="39" xfId="0" applyFont="1" applyFill="1" applyBorder="1" applyAlignment="1">
      <alignment vertical="center"/>
    </xf>
    <xf numFmtId="0" fontId="10" fillId="0" borderId="40" xfId="0" applyFont="1" applyFill="1" applyBorder="1" applyAlignment="1">
      <alignment vertical="center"/>
    </xf>
    <xf numFmtId="0" fontId="3" fillId="0" borderId="40" xfId="0" applyFont="1" applyFill="1" applyBorder="1" applyAlignment="1">
      <alignment vertical="center"/>
    </xf>
    <xf numFmtId="0" fontId="10" fillId="0" borderId="38" xfId="0" applyFont="1" applyFill="1" applyBorder="1" applyAlignment="1">
      <alignment vertical="center"/>
    </xf>
    <xf numFmtId="0" fontId="10" fillId="0" borderId="4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164" fontId="10" fillId="3" borderId="8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vertical="center"/>
    </xf>
    <xf numFmtId="0" fontId="10" fillId="0" borderId="43" xfId="0" applyFont="1" applyFill="1" applyBorder="1" applyAlignment="1">
      <alignment vertical="center"/>
    </xf>
    <xf numFmtId="164" fontId="10" fillId="3" borderId="44" xfId="0" applyNumberFormat="1" applyFont="1" applyFill="1" applyBorder="1" applyAlignment="1">
      <alignment horizontal="center" vertical="center"/>
    </xf>
    <xf numFmtId="164" fontId="10" fillId="3" borderId="22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12" fillId="0" borderId="0" xfId="0" applyFont="1" applyFill="1" applyAlignment="1"/>
    <xf numFmtId="0" fontId="6" fillId="0" borderId="3" xfId="0" applyFont="1" applyFill="1" applyBorder="1" applyAlignment="1">
      <alignment vertical="center"/>
    </xf>
    <xf numFmtId="0" fontId="6" fillId="0" borderId="47" xfId="0" applyFont="1" applyFill="1" applyBorder="1" applyAlignment="1">
      <alignment vertical="center"/>
    </xf>
    <xf numFmtId="0" fontId="6" fillId="0" borderId="48" xfId="0" applyFont="1" applyFill="1" applyBorder="1" applyAlignment="1">
      <alignment horizontal="right" vertical="center"/>
    </xf>
    <xf numFmtId="0" fontId="19" fillId="0" borderId="0" xfId="0" applyFont="1" applyAlignment="1">
      <alignment horizontal="center"/>
    </xf>
    <xf numFmtId="0" fontId="19" fillId="0" borderId="30" xfId="0" applyFont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164" fontId="10" fillId="5" borderId="1" xfId="0" applyNumberFormat="1" applyFont="1" applyFill="1" applyBorder="1" applyAlignment="1">
      <alignment horizontal="center" vertical="center"/>
    </xf>
    <xf numFmtId="164" fontId="10" fillId="5" borderId="22" xfId="0" applyNumberFormat="1" applyFont="1" applyFill="1" applyBorder="1" applyAlignment="1">
      <alignment horizontal="center" vertical="center"/>
    </xf>
    <xf numFmtId="164" fontId="20" fillId="6" borderId="8" xfId="0" applyNumberFormat="1" applyFont="1" applyFill="1" applyBorder="1" applyAlignment="1">
      <alignment vertical="center" wrapText="1"/>
    </xf>
    <xf numFmtId="164" fontId="20" fillId="6" borderId="22" xfId="0" applyNumberFormat="1" applyFont="1" applyFill="1" applyBorder="1" applyAlignment="1">
      <alignment vertical="center" wrapText="1"/>
    </xf>
    <xf numFmtId="164" fontId="11" fillId="5" borderId="25" xfId="0" applyNumberFormat="1" applyFont="1" applyFill="1" applyBorder="1" applyAlignment="1">
      <alignment horizontal="center" vertical="center"/>
    </xf>
    <xf numFmtId="164" fontId="3" fillId="5" borderId="23" xfId="0" applyNumberFormat="1" applyFont="1" applyFill="1" applyBorder="1" applyAlignment="1">
      <alignment horizontal="center" vertical="center"/>
    </xf>
    <xf numFmtId="164" fontId="10" fillId="5" borderId="15" xfId="0" applyNumberFormat="1" applyFont="1" applyFill="1" applyBorder="1" applyAlignment="1">
      <alignment horizontal="center" vertical="center"/>
    </xf>
    <xf numFmtId="164" fontId="3" fillId="5" borderId="13" xfId="0" applyNumberFormat="1" applyFont="1" applyFill="1" applyBorder="1" applyAlignment="1">
      <alignment horizontal="center" vertical="center"/>
    </xf>
    <xf numFmtId="164" fontId="10" fillId="5" borderId="24" xfId="0" applyNumberFormat="1" applyFont="1" applyFill="1" applyBorder="1" applyAlignment="1">
      <alignment horizontal="center" vertical="center"/>
    </xf>
    <xf numFmtId="164" fontId="10" fillId="5" borderId="16" xfId="0" applyNumberFormat="1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/>
    </xf>
    <xf numFmtId="0" fontId="12" fillId="0" borderId="34" xfId="0" applyFont="1" applyFill="1" applyBorder="1" applyAlignment="1">
      <alignment horizontal="center"/>
    </xf>
    <xf numFmtId="0" fontId="12" fillId="3" borderId="46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5" fontId="22" fillId="3" borderId="12" xfId="0" applyNumberFormat="1" applyFont="1" applyFill="1" applyBorder="1" applyAlignment="1">
      <alignment horizontal="center" vertical="center"/>
    </xf>
    <xf numFmtId="165" fontId="22" fillId="0" borderId="12" xfId="0" applyNumberFormat="1" applyFont="1" applyFill="1" applyBorder="1" applyAlignment="1">
      <alignment horizontal="center" vertical="center"/>
    </xf>
    <xf numFmtId="164" fontId="11" fillId="6" borderId="24" xfId="0" applyNumberFormat="1" applyFont="1" applyFill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horizontal="center" vertical="center"/>
    </xf>
    <xf numFmtId="164" fontId="10" fillId="5" borderId="8" xfId="0" applyNumberFormat="1" applyFont="1" applyFill="1" applyBorder="1" applyAlignment="1">
      <alignment horizontal="center" vertical="center"/>
    </xf>
    <xf numFmtId="164" fontId="10" fillId="0" borderId="45" xfId="0" applyNumberFormat="1" applyFont="1" applyFill="1" applyBorder="1" applyAlignment="1">
      <alignment horizontal="center" vertical="center"/>
    </xf>
    <xf numFmtId="164" fontId="11" fillId="5" borderId="17" xfId="0" applyNumberFormat="1" applyFont="1" applyFill="1" applyBorder="1" applyAlignment="1">
      <alignment horizontal="center" vertical="center"/>
    </xf>
    <xf numFmtId="164" fontId="11" fillId="6" borderId="25" xfId="0" applyNumberFormat="1" applyFont="1" applyFill="1" applyBorder="1" applyAlignment="1">
      <alignment horizontal="center" vertical="center"/>
    </xf>
    <xf numFmtId="164" fontId="11" fillId="5" borderId="15" xfId="0" applyNumberFormat="1" applyFont="1" applyFill="1" applyBorder="1" applyAlignment="1">
      <alignment horizontal="center" vertical="center"/>
    </xf>
    <xf numFmtId="164" fontId="23" fillId="0" borderId="42" xfId="0" applyNumberFormat="1" applyFont="1" applyFill="1" applyBorder="1" applyAlignment="1">
      <alignment vertical="center" wrapText="1"/>
    </xf>
    <xf numFmtId="164" fontId="24" fillId="5" borderId="17" xfId="0" applyNumberFormat="1" applyFont="1" applyFill="1" applyBorder="1" applyAlignment="1">
      <alignment horizontal="center" vertical="center" wrapText="1"/>
    </xf>
    <xf numFmtId="164" fontId="23" fillId="0" borderId="50" xfId="0" applyNumberFormat="1" applyFont="1" applyFill="1" applyBorder="1" applyAlignment="1">
      <alignment vertical="center" wrapText="1"/>
    </xf>
    <xf numFmtId="164" fontId="10" fillId="0" borderId="28" xfId="0" applyNumberFormat="1" applyFont="1" applyFill="1" applyBorder="1" applyAlignment="1">
      <alignment horizontal="center"/>
    </xf>
    <xf numFmtId="164" fontId="10" fillId="5" borderId="28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3" fillId="5" borderId="12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10" fillId="5" borderId="16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5" borderId="12" xfId="0" applyNumberFormat="1" applyFont="1" applyFill="1" applyBorder="1" applyAlignment="1">
      <alignment horizontal="center" vertical="center"/>
    </xf>
    <xf numFmtId="164" fontId="10" fillId="0" borderId="9" xfId="0" applyNumberFormat="1" applyFont="1" applyFill="1" applyBorder="1" applyAlignment="1">
      <alignment horizontal="center" vertical="center"/>
    </xf>
    <xf numFmtId="164" fontId="10" fillId="5" borderId="9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horizontal="center"/>
    </xf>
    <xf numFmtId="164" fontId="3" fillId="5" borderId="23" xfId="0" applyNumberFormat="1" applyFont="1" applyFill="1" applyBorder="1" applyAlignment="1">
      <alignment horizontal="center"/>
    </xf>
    <xf numFmtId="164" fontId="10" fillId="0" borderId="24" xfId="0" applyNumberFormat="1" applyFont="1" applyFill="1" applyBorder="1" applyAlignment="1">
      <alignment horizontal="center"/>
    </xf>
    <xf numFmtId="164" fontId="10" fillId="5" borderId="24" xfId="0" applyNumberFormat="1" applyFont="1" applyFill="1" applyBorder="1" applyAlignment="1">
      <alignment horizontal="center"/>
    </xf>
    <xf numFmtId="164" fontId="10" fillId="6" borderId="24" xfId="0" applyNumberFormat="1" applyFont="1" applyFill="1" applyBorder="1" applyAlignment="1">
      <alignment horizontal="center" vertical="center"/>
    </xf>
    <xf numFmtId="164" fontId="10" fillId="5" borderId="13" xfId="0" applyNumberFormat="1" applyFont="1" applyFill="1" applyBorder="1" applyAlignment="1">
      <alignment horizontal="center" vertical="center"/>
    </xf>
    <xf numFmtId="164" fontId="11" fillId="5" borderId="24" xfId="0" applyNumberFormat="1" applyFont="1" applyFill="1" applyBorder="1" applyAlignment="1">
      <alignment horizontal="center" vertical="center"/>
    </xf>
    <xf numFmtId="164" fontId="3" fillId="6" borderId="13" xfId="0" applyNumberFormat="1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/>
    </xf>
    <xf numFmtId="0" fontId="12" fillId="5" borderId="31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 vertical="center"/>
    </xf>
    <xf numFmtId="165" fontId="22" fillId="5" borderId="12" xfId="0" applyNumberFormat="1" applyFont="1" applyFill="1" applyBorder="1" applyAlignment="1">
      <alignment horizontal="center" vertical="center"/>
    </xf>
    <xf numFmtId="164" fontId="10" fillId="5" borderId="23" xfId="0" applyNumberFormat="1" applyFont="1" applyFill="1" applyBorder="1" applyAlignment="1">
      <alignment horizontal="center" vertical="center"/>
    </xf>
    <xf numFmtId="164" fontId="10" fillId="5" borderId="45" xfId="0" applyNumberFormat="1" applyFont="1" applyFill="1" applyBorder="1" applyAlignment="1">
      <alignment horizontal="center" vertical="center"/>
    </xf>
    <xf numFmtId="164" fontId="23" fillId="5" borderId="42" xfId="0" applyNumberFormat="1" applyFont="1" applyFill="1" applyBorder="1" applyAlignment="1">
      <alignment vertical="center" wrapText="1"/>
    </xf>
    <xf numFmtId="164" fontId="23" fillId="5" borderId="50" xfId="0" applyNumberFormat="1" applyFont="1" applyFill="1" applyBorder="1" applyAlignment="1">
      <alignment vertical="center" wrapText="1"/>
    </xf>
    <xf numFmtId="0" fontId="9" fillId="7" borderId="2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vertical="center"/>
    </xf>
    <xf numFmtId="0" fontId="5" fillId="7" borderId="20" xfId="0" applyFont="1" applyFill="1" applyBorder="1" applyAlignment="1">
      <alignment vertical="center"/>
    </xf>
    <xf numFmtId="0" fontId="9" fillId="7" borderId="20" xfId="0" applyFont="1" applyFill="1" applyBorder="1" applyAlignment="1">
      <alignment horizontal="center" vertical="center"/>
    </xf>
    <xf numFmtId="0" fontId="0" fillId="7" borderId="0" xfId="0" applyFill="1" applyAlignment="1"/>
    <xf numFmtId="0" fontId="5" fillId="7" borderId="2" xfId="0" applyFont="1" applyFill="1" applyBorder="1" applyAlignment="1">
      <alignment vertical="center"/>
    </xf>
    <xf numFmtId="0" fontId="5" fillId="7" borderId="18" xfId="0" applyFont="1" applyFill="1" applyBorder="1" applyAlignment="1">
      <alignment vertical="center"/>
    </xf>
    <xf numFmtId="0" fontId="3" fillId="7" borderId="49" xfId="0" applyFont="1" applyFill="1" applyBorder="1" applyAlignment="1">
      <alignment horizontal="center" vertical="center"/>
    </xf>
    <xf numFmtId="0" fontId="9" fillId="7" borderId="0" xfId="0" applyFont="1" applyFill="1" applyAlignment="1"/>
    <xf numFmtId="0" fontId="12" fillId="6" borderId="0" xfId="0" applyFont="1" applyFill="1" applyAlignment="1">
      <alignment vertical="center"/>
    </xf>
    <xf numFmtId="0" fontId="0" fillId="6" borderId="0" xfId="0" applyFill="1" applyAlignment="1"/>
    <xf numFmtId="164" fontId="3" fillId="6" borderId="23" xfId="0" applyNumberFormat="1" applyFont="1" applyFill="1" applyBorder="1" applyAlignment="1">
      <alignment horizontal="center" vertical="center"/>
    </xf>
    <xf numFmtId="164" fontId="26" fillId="0" borderId="24" xfId="0" applyNumberFormat="1" applyFont="1" applyFill="1" applyBorder="1" applyAlignment="1">
      <alignment horizontal="center" vertical="center"/>
    </xf>
    <xf numFmtId="164" fontId="26" fillId="6" borderId="15" xfId="0" applyNumberFormat="1" applyFont="1" applyFill="1" applyBorder="1" applyAlignment="1">
      <alignment horizontal="center" vertical="center"/>
    </xf>
    <xf numFmtId="164" fontId="21" fillId="5" borderId="15" xfId="0" applyNumberFormat="1" applyFont="1" applyFill="1" applyBorder="1" applyAlignment="1">
      <alignment horizontal="center" vertical="center"/>
    </xf>
    <xf numFmtId="164" fontId="25" fillId="0" borderId="42" xfId="0" applyNumberFormat="1" applyFont="1" applyFill="1" applyBorder="1" applyAlignment="1">
      <alignment vertical="center" wrapText="1"/>
    </xf>
    <xf numFmtId="164" fontId="25" fillId="0" borderId="50" xfId="0" applyNumberFormat="1" applyFont="1" applyFill="1" applyBorder="1" applyAlignment="1">
      <alignment vertical="center" wrapText="1"/>
    </xf>
    <xf numFmtId="164" fontId="26" fillId="0" borderId="15" xfId="0" applyNumberFormat="1" applyFont="1" applyFill="1" applyBorder="1" applyAlignment="1">
      <alignment horizontal="center" vertical="center"/>
    </xf>
    <xf numFmtId="0" fontId="19" fillId="0" borderId="29" xfId="0" applyFont="1" applyBorder="1" applyAlignment="1">
      <alignment horizontal="center"/>
    </xf>
    <xf numFmtId="164" fontId="26" fillId="6" borderId="17" xfId="0" applyNumberFormat="1" applyFont="1" applyFill="1" applyBorder="1" applyAlignment="1">
      <alignment horizontal="center" vertical="center"/>
    </xf>
    <xf numFmtId="164" fontId="27" fillId="0" borderId="24" xfId="0" applyNumberFormat="1" applyFont="1" applyFill="1" applyBorder="1" applyAlignment="1">
      <alignment horizontal="center" vertical="center"/>
    </xf>
    <xf numFmtId="164" fontId="26" fillId="0" borderId="28" xfId="0" applyNumberFormat="1" applyFont="1" applyFill="1" applyBorder="1" applyAlignment="1">
      <alignment horizontal="center"/>
    </xf>
    <xf numFmtId="164" fontId="26" fillId="0" borderId="16" xfId="0" applyNumberFormat="1" applyFont="1" applyFill="1" applyBorder="1" applyAlignment="1">
      <alignment horizontal="center"/>
    </xf>
    <xf numFmtId="164" fontId="26" fillId="0" borderId="16" xfId="0" applyNumberFormat="1" applyFont="1" applyFill="1" applyBorder="1" applyAlignment="1">
      <alignment horizontal="center" vertical="center"/>
    </xf>
    <xf numFmtId="164" fontId="26" fillId="0" borderId="9" xfId="0" applyNumberFormat="1" applyFont="1" applyFill="1" applyBorder="1" applyAlignment="1">
      <alignment horizontal="center" vertical="center"/>
    </xf>
    <xf numFmtId="164" fontId="26" fillId="0" borderId="24" xfId="0" applyNumberFormat="1" applyFont="1" applyFill="1" applyBorder="1" applyAlignment="1">
      <alignment horizontal="center"/>
    </xf>
    <xf numFmtId="164" fontId="27" fillId="5" borderId="15" xfId="0" applyNumberFormat="1" applyFont="1" applyFill="1" applyBorder="1" applyAlignment="1">
      <alignment horizontal="center" vertical="center"/>
    </xf>
    <xf numFmtId="164" fontId="21" fillId="5" borderId="17" xfId="0" applyNumberFormat="1" applyFont="1" applyFill="1" applyBorder="1" applyAlignment="1">
      <alignment horizontal="center" vertical="center"/>
    </xf>
    <xf numFmtId="164" fontId="26" fillId="6" borderId="25" xfId="0" applyNumberFormat="1" applyFont="1" applyFill="1" applyBorder="1" applyAlignment="1">
      <alignment horizontal="center" vertical="center"/>
    </xf>
    <xf numFmtId="164" fontId="26" fillId="6" borderId="24" xfId="0" applyNumberFormat="1" applyFont="1" applyFill="1" applyBorder="1" applyAlignment="1">
      <alignment horizontal="center" vertical="center"/>
    </xf>
    <xf numFmtId="0" fontId="4" fillId="6" borderId="5" xfId="0" applyFont="1" applyFill="1" applyBorder="1" applyAlignment="1">
      <alignment vertical="center"/>
    </xf>
    <xf numFmtId="164" fontId="3" fillId="6" borderId="13" xfId="0" applyNumberFormat="1" applyFont="1" applyFill="1" applyBorder="1" applyAlignment="1">
      <alignment horizontal="center" vertical="center"/>
    </xf>
    <xf numFmtId="164" fontId="27" fillId="6" borderId="13" xfId="0" applyNumberFormat="1" applyFont="1" applyFill="1" applyBorder="1" applyAlignment="1">
      <alignment horizontal="center" vertical="center"/>
    </xf>
    <xf numFmtId="164" fontId="26" fillId="0" borderId="25" xfId="0" applyNumberFormat="1" applyFont="1" applyFill="1" applyBorder="1" applyAlignment="1">
      <alignment horizontal="center" vertical="center"/>
    </xf>
    <xf numFmtId="164" fontId="26" fillId="6" borderId="19" xfId="0" applyNumberFormat="1" applyFont="1" applyFill="1" applyBorder="1" applyAlignment="1">
      <alignment horizontal="center"/>
    </xf>
    <xf numFmtId="164" fontId="26" fillId="6" borderId="15" xfId="0" applyNumberFormat="1" applyFont="1" applyFill="1" applyBorder="1" applyAlignment="1">
      <alignment horizontal="center"/>
    </xf>
  </cellXfs>
  <cellStyles count="4">
    <cellStyle name="Normal" xfId="0" builtinId="0"/>
    <cellStyle name="Normal 2" xfId="2"/>
    <cellStyle name="Normal 3" xfId="3"/>
    <cellStyle name="Normal 4" xfId="1"/>
  </cellStyles>
  <dxfs count="0"/>
  <tableStyles count="0" defaultTableStyle="TableStyleMedium9" defaultPivotStyle="PivotStyleLight16"/>
  <colors>
    <mruColors>
      <color rgb="FF0000FF"/>
      <color rgb="FF267E3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42"/>
  <sheetViews>
    <sheetView tabSelected="1" zoomScale="85" zoomScaleNormal="85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L46" sqref="L46"/>
    </sheetView>
  </sheetViews>
  <sheetFormatPr defaultColWidth="9.140625" defaultRowHeight="12.75" x14ac:dyDescent="0.2"/>
  <cols>
    <col min="1" max="1" width="31.42578125" style="34" customWidth="1"/>
    <col min="2" max="2" width="13.7109375" style="34" customWidth="1"/>
    <col min="3" max="3" width="13.28515625" style="34" customWidth="1"/>
    <col min="4" max="4" width="12.85546875" style="34" customWidth="1"/>
    <col min="5" max="6" width="12.28515625" style="34" customWidth="1"/>
    <col min="7" max="7" width="11.85546875" style="34" customWidth="1"/>
    <col min="8" max="8" width="12.5703125" style="34" customWidth="1"/>
    <col min="9" max="9" width="11.140625" style="34" customWidth="1"/>
    <col min="10" max="10" width="11.85546875" style="34" customWidth="1"/>
    <col min="11" max="11" width="12.140625" style="34" customWidth="1"/>
    <col min="12" max="12" width="11.85546875" style="34" customWidth="1"/>
    <col min="13" max="13" width="13" style="34" customWidth="1"/>
    <col min="14" max="16" width="11.42578125" style="34" customWidth="1"/>
    <col min="17" max="23" width="12.28515625" style="34" customWidth="1"/>
    <col min="24" max="16384" width="9.140625" style="34"/>
  </cols>
  <sheetData>
    <row r="1" spans="1:51" ht="35.25" customHeight="1" thickBot="1" x14ac:dyDescent="0.4">
      <c r="A1" s="33"/>
      <c r="B1" s="33"/>
      <c r="C1" s="48"/>
      <c r="D1" s="46" t="s">
        <v>0</v>
      </c>
      <c r="E1" s="50"/>
      <c r="F1" s="46"/>
      <c r="G1" s="49" t="s">
        <v>45</v>
      </c>
      <c r="H1" s="47"/>
      <c r="I1" s="48"/>
      <c r="J1" s="49"/>
      <c r="K1" s="49"/>
      <c r="L1" s="51" t="s">
        <v>142</v>
      </c>
      <c r="M1" s="48"/>
      <c r="N1" s="47"/>
      <c r="O1" s="47"/>
      <c r="P1" s="47"/>
      <c r="Q1" s="48"/>
      <c r="R1" s="46" t="s">
        <v>0</v>
      </c>
      <c r="S1" s="50"/>
      <c r="T1" s="46"/>
      <c r="U1" s="51"/>
      <c r="V1" s="48"/>
      <c r="W1" s="47"/>
    </row>
    <row r="2" spans="1:51" s="166" customFormat="1" ht="12" customHeight="1" thickBot="1" x14ac:dyDescent="0.25">
      <c r="B2" s="243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</row>
    <row r="3" spans="1:51" s="162" customFormat="1" ht="14.25" customHeight="1" thickBot="1" x14ac:dyDescent="0.25">
      <c r="A3" s="163"/>
      <c r="B3" s="164"/>
      <c r="C3" s="179" t="s">
        <v>37</v>
      </c>
      <c r="D3" s="180" t="s">
        <v>37</v>
      </c>
      <c r="E3" s="179" t="s">
        <v>37</v>
      </c>
      <c r="F3" s="180" t="s">
        <v>37</v>
      </c>
      <c r="G3" s="179" t="s">
        <v>37</v>
      </c>
      <c r="H3" s="180" t="s">
        <v>37</v>
      </c>
      <c r="I3" s="179" t="s">
        <v>37</v>
      </c>
      <c r="J3" s="180" t="s">
        <v>37</v>
      </c>
      <c r="K3" s="179" t="s">
        <v>37</v>
      </c>
      <c r="L3" s="180" t="s">
        <v>37</v>
      </c>
      <c r="M3" s="179" t="s">
        <v>37</v>
      </c>
      <c r="N3" s="180" t="s">
        <v>37</v>
      </c>
      <c r="O3" s="217" t="s">
        <v>37</v>
      </c>
      <c r="P3" s="180" t="s">
        <v>37</v>
      </c>
      <c r="Q3" s="179" t="s">
        <v>37</v>
      </c>
      <c r="R3" s="180" t="s">
        <v>37</v>
      </c>
      <c r="S3" s="217" t="s">
        <v>37</v>
      </c>
      <c r="T3" s="180" t="s">
        <v>37</v>
      </c>
      <c r="U3" s="179" t="s">
        <v>37</v>
      </c>
      <c r="V3" s="180" t="s">
        <v>37</v>
      </c>
      <c r="W3" s="217" t="s">
        <v>37</v>
      </c>
    </row>
    <row r="4" spans="1:51" s="162" customFormat="1" ht="16.5" thickBot="1" x14ac:dyDescent="0.25">
      <c r="A4" s="161" t="s">
        <v>49</v>
      </c>
      <c r="B4" s="165"/>
      <c r="C4" s="181" t="s">
        <v>100</v>
      </c>
      <c r="D4" s="182" t="s">
        <v>95</v>
      </c>
      <c r="E4" s="183" t="s">
        <v>91</v>
      </c>
      <c r="F4" s="182" t="s">
        <v>94</v>
      </c>
      <c r="G4" s="181" t="s">
        <v>100</v>
      </c>
      <c r="H4" s="182" t="s">
        <v>95</v>
      </c>
      <c r="I4" s="183" t="s">
        <v>91</v>
      </c>
      <c r="J4" s="182" t="s">
        <v>94</v>
      </c>
      <c r="K4" s="181" t="s">
        <v>141</v>
      </c>
      <c r="L4" s="182" t="s">
        <v>95</v>
      </c>
      <c r="M4" s="183" t="s">
        <v>91</v>
      </c>
      <c r="N4" s="182" t="s">
        <v>94</v>
      </c>
      <c r="O4" s="218" t="s">
        <v>131</v>
      </c>
      <c r="P4" s="182" t="s">
        <v>95</v>
      </c>
      <c r="Q4" s="183" t="s">
        <v>91</v>
      </c>
      <c r="R4" s="182" t="s">
        <v>94</v>
      </c>
      <c r="S4" s="218" t="s">
        <v>131</v>
      </c>
      <c r="T4" s="182" t="s">
        <v>95</v>
      </c>
      <c r="U4" s="183" t="s">
        <v>91</v>
      </c>
      <c r="V4" s="182" t="s">
        <v>94</v>
      </c>
      <c r="W4" s="218" t="s">
        <v>131</v>
      </c>
    </row>
    <row r="5" spans="1:51" s="151" customFormat="1" ht="14.25" customHeight="1" x14ac:dyDescent="0.2">
      <c r="A5" s="255"/>
      <c r="B5" s="152"/>
      <c r="C5" s="184"/>
      <c r="D5" s="185"/>
      <c r="E5" s="184" t="s">
        <v>48</v>
      </c>
      <c r="F5" s="185" t="s">
        <v>96</v>
      </c>
      <c r="G5" s="184"/>
      <c r="H5" s="185"/>
      <c r="I5" s="184" t="s">
        <v>48</v>
      </c>
      <c r="J5" s="185" t="s">
        <v>96</v>
      </c>
      <c r="K5" s="184"/>
      <c r="L5" s="185"/>
      <c r="M5" s="184" t="s">
        <v>48</v>
      </c>
      <c r="N5" s="185" t="s">
        <v>96</v>
      </c>
      <c r="O5" s="219" t="s">
        <v>132</v>
      </c>
      <c r="P5" s="185"/>
      <c r="Q5" s="184" t="s">
        <v>48</v>
      </c>
      <c r="R5" s="185" t="s">
        <v>96</v>
      </c>
      <c r="S5" s="219" t="s">
        <v>132</v>
      </c>
      <c r="T5" s="185"/>
      <c r="U5" s="184" t="s">
        <v>48</v>
      </c>
      <c r="V5" s="185" t="s">
        <v>96</v>
      </c>
      <c r="W5" s="219" t="s">
        <v>132</v>
      </c>
    </row>
    <row r="6" spans="1:51" s="25" customFormat="1" ht="15.6" customHeight="1" x14ac:dyDescent="0.2">
      <c r="A6" s="3"/>
      <c r="B6" s="137"/>
      <c r="C6" s="184" t="s">
        <v>85</v>
      </c>
      <c r="D6" s="185" t="s">
        <v>98</v>
      </c>
      <c r="E6" s="184" t="s">
        <v>92</v>
      </c>
      <c r="F6" s="185" t="s">
        <v>97</v>
      </c>
      <c r="G6" s="184" t="s">
        <v>85</v>
      </c>
      <c r="H6" s="185" t="s">
        <v>98</v>
      </c>
      <c r="I6" s="184" t="s">
        <v>92</v>
      </c>
      <c r="J6" s="185" t="s">
        <v>97</v>
      </c>
      <c r="K6" s="184" t="s">
        <v>133</v>
      </c>
      <c r="L6" s="185" t="s">
        <v>98</v>
      </c>
      <c r="M6" s="184" t="s">
        <v>92</v>
      </c>
      <c r="N6" s="185" t="s">
        <v>97</v>
      </c>
      <c r="O6" s="219" t="s">
        <v>134</v>
      </c>
      <c r="P6" s="185" t="s">
        <v>98</v>
      </c>
      <c r="Q6" s="184" t="s">
        <v>92</v>
      </c>
      <c r="R6" s="185" t="s">
        <v>97</v>
      </c>
      <c r="S6" s="219" t="s">
        <v>134</v>
      </c>
      <c r="T6" s="185" t="s">
        <v>98</v>
      </c>
      <c r="U6" s="184" t="s">
        <v>92</v>
      </c>
      <c r="V6" s="185" t="s">
        <v>97</v>
      </c>
      <c r="W6" s="219" t="s">
        <v>134</v>
      </c>
    </row>
    <row r="7" spans="1:51" s="25" customFormat="1" ht="15.6" customHeight="1" x14ac:dyDescent="0.2">
      <c r="A7" s="255"/>
      <c r="B7" s="137"/>
      <c r="C7" s="184" t="s">
        <v>101</v>
      </c>
      <c r="D7" s="185" t="s">
        <v>99</v>
      </c>
      <c r="E7" s="184" t="s">
        <v>93</v>
      </c>
      <c r="F7" s="185" t="s">
        <v>50</v>
      </c>
      <c r="G7" s="184" t="s">
        <v>101</v>
      </c>
      <c r="H7" s="185" t="s">
        <v>99</v>
      </c>
      <c r="I7" s="184" t="s">
        <v>93</v>
      </c>
      <c r="J7" s="185" t="s">
        <v>50</v>
      </c>
      <c r="K7" s="184" t="s">
        <v>135</v>
      </c>
      <c r="L7" s="185" t="s">
        <v>99</v>
      </c>
      <c r="M7" s="184" t="s">
        <v>93</v>
      </c>
      <c r="N7" s="185" t="s">
        <v>50</v>
      </c>
      <c r="O7" s="219" t="s">
        <v>136</v>
      </c>
      <c r="P7" s="185" t="s">
        <v>99</v>
      </c>
      <c r="Q7" s="184" t="s">
        <v>93</v>
      </c>
      <c r="R7" s="185" t="s">
        <v>50</v>
      </c>
      <c r="S7" s="219" t="s">
        <v>136</v>
      </c>
      <c r="T7" s="185" t="s">
        <v>99</v>
      </c>
      <c r="U7" s="184" t="s">
        <v>93</v>
      </c>
      <c r="V7" s="185" t="s">
        <v>50</v>
      </c>
      <c r="W7" s="219" t="s">
        <v>136</v>
      </c>
    </row>
    <row r="8" spans="1:51" s="29" customFormat="1" ht="15.6" customHeight="1" thickBot="1" x14ac:dyDescent="0.25">
      <c r="A8" s="18"/>
      <c r="B8" s="138"/>
      <c r="C8" s="186" t="s">
        <v>113</v>
      </c>
      <c r="D8" s="187" t="s">
        <v>115</v>
      </c>
      <c r="E8" s="186" t="s">
        <v>116</v>
      </c>
      <c r="F8" s="187" t="s">
        <v>117</v>
      </c>
      <c r="G8" s="186" t="s">
        <v>118</v>
      </c>
      <c r="H8" s="187" t="s">
        <v>119</v>
      </c>
      <c r="I8" s="186" t="s">
        <v>120</v>
      </c>
      <c r="J8" s="187" t="s">
        <v>121</v>
      </c>
      <c r="K8" s="186" t="s">
        <v>137</v>
      </c>
      <c r="L8" s="187" t="s">
        <v>122</v>
      </c>
      <c r="M8" s="186" t="s">
        <v>123</v>
      </c>
      <c r="N8" s="187" t="s">
        <v>124</v>
      </c>
      <c r="O8" s="220" t="s">
        <v>138</v>
      </c>
      <c r="P8" s="187" t="s">
        <v>125</v>
      </c>
      <c r="Q8" s="186" t="s">
        <v>126</v>
      </c>
      <c r="R8" s="187" t="s">
        <v>127</v>
      </c>
      <c r="S8" s="220" t="s">
        <v>139</v>
      </c>
      <c r="T8" s="187" t="s">
        <v>128</v>
      </c>
      <c r="U8" s="186" t="s">
        <v>129</v>
      </c>
      <c r="V8" s="187" t="s">
        <v>130</v>
      </c>
      <c r="W8" s="220" t="s">
        <v>140</v>
      </c>
      <c r="X8" s="234"/>
      <c r="Y8" s="234"/>
      <c r="Z8" s="234"/>
      <c r="AA8" s="234"/>
      <c r="AB8" s="234"/>
      <c r="AC8" s="234"/>
      <c r="AD8" s="234"/>
      <c r="AE8" s="234"/>
      <c r="AF8" s="234"/>
      <c r="AG8" s="234"/>
      <c r="AH8" s="234"/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</row>
    <row r="9" spans="1:51" s="229" customFormat="1" ht="15" customHeight="1" thickTop="1" x14ac:dyDescent="0.2">
      <c r="A9" s="226" t="s">
        <v>1</v>
      </c>
      <c r="B9" s="227" t="s">
        <v>81</v>
      </c>
      <c r="C9" s="228"/>
      <c r="D9" s="228"/>
      <c r="E9" s="228"/>
      <c r="F9" s="225"/>
      <c r="G9" s="228"/>
      <c r="H9" s="228"/>
      <c r="I9" s="228"/>
      <c r="J9" s="228"/>
      <c r="K9" s="228"/>
      <c r="L9" s="228"/>
      <c r="M9" s="228"/>
      <c r="N9" s="225"/>
      <c r="O9" s="225"/>
      <c r="P9" s="225"/>
      <c r="Q9" s="228"/>
      <c r="R9" s="225"/>
      <c r="S9" s="225"/>
      <c r="T9" s="225"/>
      <c r="U9" s="228"/>
      <c r="V9" s="225"/>
      <c r="W9" s="225"/>
      <c r="X9" s="235"/>
      <c r="Y9" s="235"/>
      <c r="Z9" s="235"/>
      <c r="AA9" s="235"/>
      <c r="AB9" s="235"/>
      <c r="AC9" s="235"/>
      <c r="AD9" s="235"/>
      <c r="AE9" s="235"/>
      <c r="AF9" s="235"/>
      <c r="AG9" s="235"/>
      <c r="AH9" s="235"/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</row>
    <row r="10" spans="1:51" s="39" customFormat="1" ht="27.75" customHeight="1" x14ac:dyDescent="0.3">
      <c r="A10" s="12" t="s">
        <v>3</v>
      </c>
      <c r="B10" s="149" t="s">
        <v>53</v>
      </c>
      <c r="C10" s="190">
        <v>42569</v>
      </c>
      <c r="D10" s="212">
        <v>42576</v>
      </c>
      <c r="E10" s="22">
        <v>42583</v>
      </c>
      <c r="F10" s="41">
        <v>42590</v>
      </c>
      <c r="G10" s="190">
        <v>42597</v>
      </c>
      <c r="H10" s="41">
        <v>42604</v>
      </c>
      <c r="I10" s="251">
        <v>42611</v>
      </c>
      <c r="J10" s="237">
        <v>42615</v>
      </c>
      <c r="K10" s="155">
        <v>42625</v>
      </c>
      <c r="L10" s="41">
        <v>42632</v>
      </c>
      <c r="M10" s="22">
        <v>42639</v>
      </c>
      <c r="N10" s="41">
        <v>42646</v>
      </c>
      <c r="O10" s="177">
        <v>42653</v>
      </c>
      <c r="P10" s="41">
        <v>42660</v>
      </c>
      <c r="Q10" s="177">
        <v>42667</v>
      </c>
      <c r="R10" s="245">
        <v>42674</v>
      </c>
      <c r="S10" s="177">
        <v>42681</v>
      </c>
      <c r="T10" s="41">
        <v>42688</v>
      </c>
      <c r="U10" s="22">
        <v>42695</v>
      </c>
      <c r="V10" s="41">
        <v>42702</v>
      </c>
      <c r="W10" s="177">
        <v>42709</v>
      </c>
    </row>
    <row r="11" spans="1:51" s="39" customFormat="1" ht="27.75" customHeight="1" x14ac:dyDescent="0.3">
      <c r="A11" s="6"/>
      <c r="B11" s="139"/>
      <c r="C11" s="169" t="s">
        <v>88</v>
      </c>
      <c r="D11" s="189" t="s">
        <v>88</v>
      </c>
      <c r="E11" s="74" t="s">
        <v>88</v>
      </c>
      <c r="F11" s="189" t="s">
        <v>88</v>
      </c>
      <c r="G11" s="169" t="s">
        <v>88</v>
      </c>
      <c r="H11" s="189" t="s">
        <v>88</v>
      </c>
      <c r="I11" s="213" t="s">
        <v>88</v>
      </c>
      <c r="J11" s="189" t="s">
        <v>88</v>
      </c>
      <c r="K11" s="156" t="s">
        <v>88</v>
      </c>
      <c r="L11" s="189" t="s">
        <v>88</v>
      </c>
      <c r="M11" s="74" t="s">
        <v>88</v>
      </c>
      <c r="N11" s="189" t="s">
        <v>88</v>
      </c>
      <c r="O11" s="221" t="s">
        <v>88</v>
      </c>
      <c r="P11" s="189" t="s">
        <v>88</v>
      </c>
      <c r="Q11" s="221" t="s">
        <v>88</v>
      </c>
      <c r="R11" s="189" t="s">
        <v>88</v>
      </c>
      <c r="S11" s="221" t="s">
        <v>88</v>
      </c>
      <c r="T11" s="189" t="s">
        <v>88</v>
      </c>
      <c r="U11" s="74" t="s">
        <v>88</v>
      </c>
      <c r="V11" s="189" t="s">
        <v>88</v>
      </c>
      <c r="W11" s="221" t="s">
        <v>88</v>
      </c>
    </row>
    <row r="12" spans="1:51" s="39" customFormat="1" ht="27.75" customHeight="1" x14ac:dyDescent="0.3">
      <c r="A12" s="7" t="s">
        <v>102</v>
      </c>
      <c r="B12" s="168" t="s">
        <v>103</v>
      </c>
      <c r="C12" s="190">
        <v>42569</v>
      </c>
      <c r="D12" s="212">
        <v>42576</v>
      </c>
      <c r="E12" s="22">
        <v>42583</v>
      </c>
      <c r="F12" s="41">
        <v>42590</v>
      </c>
      <c r="G12" s="190">
        <v>42597</v>
      </c>
      <c r="H12" s="41">
        <v>42604</v>
      </c>
      <c r="I12" s="251">
        <v>42611</v>
      </c>
      <c r="J12" s="237">
        <v>42615</v>
      </c>
      <c r="K12" s="155">
        <v>42625</v>
      </c>
      <c r="L12" s="41">
        <v>42632</v>
      </c>
      <c r="M12" s="22">
        <v>42639</v>
      </c>
      <c r="N12" s="41">
        <v>42646</v>
      </c>
      <c r="O12" s="177">
        <v>42653</v>
      </c>
      <c r="P12" s="41">
        <v>42660</v>
      </c>
      <c r="Q12" s="177">
        <v>42667</v>
      </c>
      <c r="R12" s="245">
        <v>42674</v>
      </c>
      <c r="S12" s="177">
        <v>42681</v>
      </c>
      <c r="T12" s="41">
        <v>42688</v>
      </c>
      <c r="U12" s="22">
        <v>42695</v>
      </c>
      <c r="V12" s="41">
        <v>42702</v>
      </c>
      <c r="W12" s="177">
        <v>42709</v>
      </c>
    </row>
    <row r="13" spans="1:51" s="39" customFormat="1" ht="27.75" customHeight="1" x14ac:dyDescent="0.3">
      <c r="A13" s="7"/>
      <c r="B13" s="168"/>
      <c r="C13" s="169" t="s">
        <v>88</v>
      </c>
      <c r="D13" s="189" t="s">
        <v>88</v>
      </c>
      <c r="E13" s="74" t="s">
        <v>88</v>
      </c>
      <c r="F13" s="189" t="s">
        <v>88</v>
      </c>
      <c r="G13" s="169" t="s">
        <v>88</v>
      </c>
      <c r="H13" s="189" t="s">
        <v>88</v>
      </c>
      <c r="I13" s="213" t="s">
        <v>88</v>
      </c>
      <c r="J13" s="189" t="s">
        <v>88</v>
      </c>
      <c r="K13" s="156" t="s">
        <v>88</v>
      </c>
      <c r="L13" s="189" t="s">
        <v>88</v>
      </c>
      <c r="M13" s="74" t="s">
        <v>88</v>
      </c>
      <c r="N13" s="189" t="s">
        <v>88</v>
      </c>
      <c r="O13" s="221" t="s">
        <v>88</v>
      </c>
      <c r="P13" s="189" t="s">
        <v>88</v>
      </c>
      <c r="Q13" s="221" t="s">
        <v>88</v>
      </c>
      <c r="R13" s="189" t="s">
        <v>88</v>
      </c>
      <c r="S13" s="221" t="s">
        <v>88</v>
      </c>
      <c r="T13" s="189" t="s">
        <v>88</v>
      </c>
      <c r="U13" s="74" t="s">
        <v>88</v>
      </c>
      <c r="V13" s="189" t="s">
        <v>88</v>
      </c>
      <c r="W13" s="221" t="s">
        <v>88</v>
      </c>
    </row>
    <row r="14" spans="1:51" s="39" customFormat="1" ht="27.75" customHeight="1" x14ac:dyDescent="0.3">
      <c r="A14" s="12" t="s">
        <v>4</v>
      </c>
      <c r="B14" s="149" t="s">
        <v>54</v>
      </c>
      <c r="C14" s="190">
        <v>42566</v>
      </c>
      <c r="D14" s="212">
        <v>42573</v>
      </c>
      <c r="E14" s="22">
        <v>42580</v>
      </c>
      <c r="F14" s="41">
        <v>42587</v>
      </c>
      <c r="G14" s="190">
        <v>42594</v>
      </c>
      <c r="H14" s="41">
        <v>42601</v>
      </c>
      <c r="I14" s="175">
        <v>42608</v>
      </c>
      <c r="J14" s="41">
        <v>42615</v>
      </c>
      <c r="K14" s="155">
        <v>42622</v>
      </c>
      <c r="L14" s="41">
        <v>42629</v>
      </c>
      <c r="M14" s="22">
        <v>42636</v>
      </c>
      <c r="N14" s="41">
        <v>42643</v>
      </c>
      <c r="O14" s="177">
        <v>42650</v>
      </c>
      <c r="P14" s="41">
        <v>42657</v>
      </c>
      <c r="Q14" s="177">
        <v>42664</v>
      </c>
      <c r="R14" s="245">
        <v>42671</v>
      </c>
      <c r="S14" s="177">
        <v>42678</v>
      </c>
      <c r="T14" s="41">
        <v>42685</v>
      </c>
      <c r="U14" s="22">
        <v>42692</v>
      </c>
      <c r="V14" s="41">
        <v>42699</v>
      </c>
      <c r="W14" s="177">
        <v>42706</v>
      </c>
    </row>
    <row r="15" spans="1:51" s="39" customFormat="1" ht="27.75" customHeight="1" x14ac:dyDescent="0.3">
      <c r="A15" s="6"/>
      <c r="B15" s="139"/>
      <c r="C15" s="169" t="s">
        <v>88</v>
      </c>
      <c r="D15" s="189" t="s">
        <v>88</v>
      </c>
      <c r="E15" s="74" t="s">
        <v>88</v>
      </c>
      <c r="F15" s="189" t="s">
        <v>88</v>
      </c>
      <c r="G15" s="169" t="s">
        <v>88</v>
      </c>
      <c r="H15" s="189" t="s">
        <v>88</v>
      </c>
      <c r="I15" s="213" t="s">
        <v>88</v>
      </c>
      <c r="J15" s="189" t="s">
        <v>88</v>
      </c>
      <c r="K15" s="156" t="s">
        <v>88</v>
      </c>
      <c r="L15" s="189" t="s">
        <v>88</v>
      </c>
      <c r="M15" s="74" t="s">
        <v>88</v>
      </c>
      <c r="N15" s="189" t="s">
        <v>88</v>
      </c>
      <c r="O15" s="221" t="s">
        <v>88</v>
      </c>
      <c r="P15" s="189" t="s">
        <v>88</v>
      </c>
      <c r="Q15" s="221" t="s">
        <v>88</v>
      </c>
      <c r="R15" s="189" t="s">
        <v>88</v>
      </c>
      <c r="S15" s="221" t="s">
        <v>88</v>
      </c>
      <c r="T15" s="189" t="s">
        <v>88</v>
      </c>
      <c r="U15" s="74" t="s">
        <v>88</v>
      </c>
      <c r="V15" s="189" t="s">
        <v>88</v>
      </c>
      <c r="W15" s="221" t="s">
        <v>88</v>
      </c>
    </row>
    <row r="16" spans="1:51" s="39" customFormat="1" ht="27.75" customHeight="1" x14ac:dyDescent="0.3">
      <c r="A16" s="7" t="s">
        <v>104</v>
      </c>
      <c r="B16" s="168" t="s">
        <v>105</v>
      </c>
      <c r="C16" s="190">
        <v>42573</v>
      </c>
      <c r="D16" s="212">
        <v>42580</v>
      </c>
      <c r="E16" s="22">
        <v>42587</v>
      </c>
      <c r="F16" s="41">
        <v>42594</v>
      </c>
      <c r="G16" s="155">
        <v>42601</v>
      </c>
      <c r="H16" s="245">
        <v>42608</v>
      </c>
      <c r="I16" s="238">
        <v>42612</v>
      </c>
      <c r="J16" s="41">
        <v>42622</v>
      </c>
      <c r="K16" s="155">
        <v>42629</v>
      </c>
      <c r="L16" s="41">
        <v>42636</v>
      </c>
      <c r="M16" s="22">
        <v>42643</v>
      </c>
      <c r="N16" s="237">
        <v>42647</v>
      </c>
      <c r="O16" s="177">
        <v>42657</v>
      </c>
      <c r="P16" s="41">
        <v>42664</v>
      </c>
      <c r="Q16" s="177">
        <v>42671</v>
      </c>
      <c r="R16" s="41">
        <v>42678</v>
      </c>
      <c r="S16" s="177">
        <v>42685</v>
      </c>
      <c r="T16" s="41">
        <v>42692</v>
      </c>
      <c r="U16" s="22">
        <v>42699</v>
      </c>
      <c r="V16" s="41">
        <v>42706</v>
      </c>
      <c r="W16" s="177">
        <v>42713</v>
      </c>
    </row>
    <row r="17" spans="1:23" s="39" customFormat="1" ht="27.75" customHeight="1" x14ac:dyDescent="0.3">
      <c r="A17" s="6"/>
      <c r="B17" s="139"/>
      <c r="C17" s="169" t="s">
        <v>89</v>
      </c>
      <c r="D17" s="189" t="s">
        <v>89</v>
      </c>
      <c r="E17" s="74" t="s">
        <v>89</v>
      </c>
      <c r="F17" s="189" t="s">
        <v>89</v>
      </c>
      <c r="G17" s="156" t="s">
        <v>89</v>
      </c>
      <c r="H17" s="189" t="s">
        <v>89</v>
      </c>
      <c r="I17" s="257" t="s">
        <v>89</v>
      </c>
      <c r="J17" s="189" t="s">
        <v>89</v>
      </c>
      <c r="K17" s="156" t="s">
        <v>89</v>
      </c>
      <c r="L17" s="189" t="s">
        <v>89</v>
      </c>
      <c r="M17" s="74" t="s">
        <v>89</v>
      </c>
      <c r="N17" s="189" t="s">
        <v>89</v>
      </c>
      <c r="O17" s="221" t="s">
        <v>89</v>
      </c>
      <c r="P17" s="189" t="s">
        <v>89</v>
      </c>
      <c r="Q17" s="221" t="s">
        <v>89</v>
      </c>
      <c r="R17" s="189" t="s">
        <v>89</v>
      </c>
      <c r="S17" s="221" t="s">
        <v>89</v>
      </c>
      <c r="T17" s="189" t="s">
        <v>89</v>
      </c>
      <c r="U17" s="74" t="s">
        <v>89</v>
      </c>
      <c r="V17" s="189" t="s">
        <v>89</v>
      </c>
      <c r="W17" s="221" t="s">
        <v>89</v>
      </c>
    </row>
    <row r="18" spans="1:23" s="39" customFormat="1" ht="27.75" customHeight="1" x14ac:dyDescent="0.3">
      <c r="A18" s="7" t="s">
        <v>51</v>
      </c>
      <c r="B18" s="168" t="s">
        <v>106</v>
      </c>
      <c r="C18" s="190">
        <v>42565</v>
      </c>
      <c r="D18" s="212">
        <v>42572</v>
      </c>
      <c r="E18" s="22">
        <v>42579</v>
      </c>
      <c r="F18" s="41">
        <v>42586</v>
      </c>
      <c r="G18" s="155">
        <v>42593</v>
      </c>
      <c r="H18" s="245">
        <v>42600</v>
      </c>
      <c r="I18" s="238">
        <v>42604</v>
      </c>
      <c r="J18" s="41">
        <v>42614</v>
      </c>
      <c r="K18" s="155">
        <v>42621</v>
      </c>
      <c r="L18" s="41">
        <v>42628</v>
      </c>
      <c r="M18" s="22">
        <v>42635</v>
      </c>
      <c r="N18" s="237">
        <v>42639</v>
      </c>
      <c r="O18" s="177">
        <v>42649</v>
      </c>
      <c r="P18" s="41">
        <v>42656</v>
      </c>
      <c r="Q18" s="177">
        <v>42663</v>
      </c>
      <c r="R18" s="41">
        <v>42670</v>
      </c>
      <c r="S18" s="177">
        <v>42677</v>
      </c>
      <c r="T18" s="41">
        <v>42684</v>
      </c>
      <c r="U18" s="22">
        <v>42691</v>
      </c>
      <c r="V18" s="41">
        <v>42698</v>
      </c>
      <c r="W18" s="177">
        <v>42705</v>
      </c>
    </row>
    <row r="19" spans="1:23" s="39" customFormat="1" ht="27.75" customHeight="1" x14ac:dyDescent="0.3">
      <c r="A19" s="7"/>
      <c r="B19" s="168"/>
      <c r="C19" s="169" t="s">
        <v>89</v>
      </c>
      <c r="D19" s="189" t="s">
        <v>89</v>
      </c>
      <c r="E19" s="74" t="s">
        <v>89</v>
      </c>
      <c r="F19" s="189" t="s">
        <v>89</v>
      </c>
      <c r="G19" s="156" t="s">
        <v>89</v>
      </c>
      <c r="H19" s="189" t="s">
        <v>89</v>
      </c>
      <c r="I19" s="257" t="s">
        <v>89</v>
      </c>
      <c r="J19" s="189" t="s">
        <v>89</v>
      </c>
      <c r="K19" s="156" t="s">
        <v>89</v>
      </c>
      <c r="L19" s="189" t="s">
        <v>89</v>
      </c>
      <c r="M19" s="74" t="s">
        <v>89</v>
      </c>
      <c r="N19" s="189" t="s">
        <v>89</v>
      </c>
      <c r="O19" s="221" t="s">
        <v>89</v>
      </c>
      <c r="P19" s="189" t="s">
        <v>89</v>
      </c>
      <c r="Q19" s="221" t="s">
        <v>89</v>
      </c>
      <c r="R19" s="189" t="s">
        <v>89</v>
      </c>
      <c r="S19" s="221" t="s">
        <v>89</v>
      </c>
      <c r="T19" s="189" t="s">
        <v>89</v>
      </c>
      <c r="U19" s="74" t="s">
        <v>89</v>
      </c>
      <c r="V19" s="189" t="s">
        <v>89</v>
      </c>
      <c r="W19" s="221" t="s">
        <v>89</v>
      </c>
    </row>
    <row r="20" spans="1:23" s="39" customFormat="1" ht="27.75" customHeight="1" x14ac:dyDescent="0.3">
      <c r="A20" s="12" t="s">
        <v>5</v>
      </c>
      <c r="B20" s="149" t="s">
        <v>55</v>
      </c>
      <c r="C20" s="190">
        <v>42565</v>
      </c>
      <c r="D20" s="212">
        <v>42572</v>
      </c>
      <c r="E20" s="22">
        <v>42579</v>
      </c>
      <c r="F20" s="41">
        <v>42586</v>
      </c>
      <c r="G20" s="155">
        <v>42593</v>
      </c>
      <c r="H20" s="245">
        <v>42600</v>
      </c>
      <c r="I20" s="238">
        <v>42604</v>
      </c>
      <c r="J20" s="41">
        <v>42614</v>
      </c>
      <c r="K20" s="155">
        <v>42621</v>
      </c>
      <c r="L20" s="41">
        <v>42628</v>
      </c>
      <c r="M20" s="22">
        <v>42635</v>
      </c>
      <c r="N20" s="237">
        <v>42639</v>
      </c>
      <c r="O20" s="177">
        <v>42649</v>
      </c>
      <c r="P20" s="41">
        <v>42656</v>
      </c>
      <c r="Q20" s="177">
        <v>42663</v>
      </c>
      <c r="R20" s="41">
        <v>42670</v>
      </c>
      <c r="S20" s="177">
        <v>42677</v>
      </c>
      <c r="T20" s="41">
        <v>42684</v>
      </c>
      <c r="U20" s="22">
        <v>42691</v>
      </c>
      <c r="V20" s="41">
        <v>42698</v>
      </c>
      <c r="W20" s="177">
        <v>42705</v>
      </c>
    </row>
    <row r="21" spans="1:23" s="39" customFormat="1" ht="27.75" customHeight="1" x14ac:dyDescent="0.3">
      <c r="A21" s="6"/>
      <c r="B21" s="139"/>
      <c r="C21" s="169" t="s">
        <v>89</v>
      </c>
      <c r="D21" s="189" t="s">
        <v>89</v>
      </c>
      <c r="E21" s="74" t="s">
        <v>89</v>
      </c>
      <c r="F21" s="189" t="s">
        <v>89</v>
      </c>
      <c r="G21" s="156" t="s">
        <v>89</v>
      </c>
      <c r="H21" s="189" t="s">
        <v>89</v>
      </c>
      <c r="I21" s="257" t="s">
        <v>89</v>
      </c>
      <c r="J21" s="189" t="s">
        <v>89</v>
      </c>
      <c r="K21" s="156" t="s">
        <v>89</v>
      </c>
      <c r="L21" s="189" t="s">
        <v>89</v>
      </c>
      <c r="M21" s="74" t="s">
        <v>89</v>
      </c>
      <c r="N21" s="189" t="s">
        <v>89</v>
      </c>
      <c r="O21" s="221" t="s">
        <v>89</v>
      </c>
      <c r="P21" s="189" t="s">
        <v>89</v>
      </c>
      <c r="Q21" s="221" t="s">
        <v>89</v>
      </c>
      <c r="R21" s="189" t="s">
        <v>89</v>
      </c>
      <c r="S21" s="221" t="s">
        <v>89</v>
      </c>
      <c r="T21" s="189" t="s">
        <v>89</v>
      </c>
      <c r="U21" s="74" t="s">
        <v>89</v>
      </c>
      <c r="V21" s="189" t="s">
        <v>89</v>
      </c>
      <c r="W21" s="221" t="s">
        <v>89</v>
      </c>
    </row>
    <row r="22" spans="1:23" s="39" customFormat="1" ht="27.75" customHeight="1" x14ac:dyDescent="0.3">
      <c r="A22" s="12" t="s">
        <v>6</v>
      </c>
      <c r="B22" s="149" t="s">
        <v>56</v>
      </c>
      <c r="C22" s="190">
        <v>42569</v>
      </c>
      <c r="D22" s="212">
        <v>42576</v>
      </c>
      <c r="E22" s="22">
        <v>42583</v>
      </c>
      <c r="F22" s="41">
        <v>42590</v>
      </c>
      <c r="G22" s="155">
        <v>42597</v>
      </c>
      <c r="H22" s="245">
        <v>42604</v>
      </c>
      <c r="I22" s="238">
        <v>42608</v>
      </c>
      <c r="J22" s="41">
        <v>42615</v>
      </c>
      <c r="K22" s="155">
        <v>42625</v>
      </c>
      <c r="L22" s="41">
        <v>42632</v>
      </c>
      <c r="M22" s="22">
        <v>42639</v>
      </c>
      <c r="N22" s="237">
        <v>42643</v>
      </c>
      <c r="O22" s="177">
        <v>42653</v>
      </c>
      <c r="P22" s="41">
        <v>42660</v>
      </c>
      <c r="Q22" s="177">
        <v>42667</v>
      </c>
      <c r="R22" s="245">
        <v>42674</v>
      </c>
      <c r="S22" s="177">
        <v>42681</v>
      </c>
      <c r="T22" s="41">
        <v>42688</v>
      </c>
      <c r="U22" s="22">
        <v>42695</v>
      </c>
      <c r="V22" s="41">
        <v>42702</v>
      </c>
      <c r="W22" s="177">
        <v>42709</v>
      </c>
    </row>
    <row r="23" spans="1:23" s="39" customFormat="1" ht="27.75" customHeight="1" x14ac:dyDescent="0.3">
      <c r="A23" s="6"/>
      <c r="B23" s="139"/>
      <c r="C23" s="169" t="s">
        <v>89</v>
      </c>
      <c r="D23" s="189" t="s">
        <v>89</v>
      </c>
      <c r="E23" s="74" t="s">
        <v>89</v>
      </c>
      <c r="F23" s="189" t="s">
        <v>89</v>
      </c>
      <c r="G23" s="156" t="s">
        <v>89</v>
      </c>
      <c r="H23" s="189" t="s">
        <v>89</v>
      </c>
      <c r="I23" s="257" t="s">
        <v>89</v>
      </c>
      <c r="J23" s="189" t="s">
        <v>89</v>
      </c>
      <c r="K23" s="156" t="s">
        <v>89</v>
      </c>
      <c r="L23" s="189" t="s">
        <v>89</v>
      </c>
      <c r="M23" s="74" t="s">
        <v>89</v>
      </c>
      <c r="N23" s="189" t="s">
        <v>89</v>
      </c>
      <c r="O23" s="221" t="s">
        <v>89</v>
      </c>
      <c r="P23" s="189" t="s">
        <v>89</v>
      </c>
      <c r="Q23" s="221" t="s">
        <v>89</v>
      </c>
      <c r="R23" s="189" t="s">
        <v>89</v>
      </c>
      <c r="S23" s="221" t="s">
        <v>89</v>
      </c>
      <c r="T23" s="189" t="s">
        <v>89</v>
      </c>
      <c r="U23" s="74" t="s">
        <v>89</v>
      </c>
      <c r="V23" s="189" t="s">
        <v>89</v>
      </c>
      <c r="W23" s="221" t="s">
        <v>89</v>
      </c>
    </row>
    <row r="24" spans="1:23" s="39" customFormat="1" ht="27.75" customHeight="1" x14ac:dyDescent="0.3">
      <c r="A24" s="12" t="s">
        <v>7</v>
      </c>
      <c r="B24" s="149" t="s">
        <v>57</v>
      </c>
      <c r="C24" s="190">
        <v>42570</v>
      </c>
      <c r="D24" s="212">
        <v>42577</v>
      </c>
      <c r="E24" s="22">
        <v>42584</v>
      </c>
      <c r="F24" s="41">
        <v>42591</v>
      </c>
      <c r="G24" s="155">
        <v>42598</v>
      </c>
      <c r="H24" s="245">
        <v>42605</v>
      </c>
      <c r="I24" s="238">
        <v>42608</v>
      </c>
      <c r="J24" s="41">
        <v>42619</v>
      </c>
      <c r="K24" s="155">
        <v>42626</v>
      </c>
      <c r="L24" s="41">
        <v>42633</v>
      </c>
      <c r="M24" s="22">
        <v>42640</v>
      </c>
      <c r="N24" s="237">
        <v>42643</v>
      </c>
      <c r="O24" s="177">
        <v>42654</v>
      </c>
      <c r="P24" s="41">
        <v>42661</v>
      </c>
      <c r="Q24" s="177">
        <v>42668</v>
      </c>
      <c r="R24" s="41">
        <v>42675</v>
      </c>
      <c r="S24" s="177">
        <v>42682</v>
      </c>
      <c r="T24" s="41">
        <v>42689</v>
      </c>
      <c r="U24" s="22">
        <v>42696</v>
      </c>
      <c r="V24" s="41">
        <v>42703</v>
      </c>
      <c r="W24" s="177">
        <v>42710</v>
      </c>
    </row>
    <row r="25" spans="1:23" s="39" customFormat="1" ht="27.75" customHeight="1" x14ac:dyDescent="0.3">
      <c r="A25" s="6"/>
      <c r="B25" s="139"/>
      <c r="C25" s="169" t="s">
        <v>89</v>
      </c>
      <c r="D25" s="189" t="s">
        <v>89</v>
      </c>
      <c r="E25" s="74" t="s">
        <v>89</v>
      </c>
      <c r="F25" s="189" t="s">
        <v>89</v>
      </c>
      <c r="G25" s="156" t="s">
        <v>89</v>
      </c>
      <c r="H25" s="189" t="s">
        <v>89</v>
      </c>
      <c r="I25" s="257" t="s">
        <v>89</v>
      </c>
      <c r="J25" s="189" t="s">
        <v>89</v>
      </c>
      <c r="K25" s="156" t="s">
        <v>89</v>
      </c>
      <c r="L25" s="189" t="s">
        <v>89</v>
      </c>
      <c r="M25" s="74" t="s">
        <v>89</v>
      </c>
      <c r="N25" s="189" t="s">
        <v>89</v>
      </c>
      <c r="O25" s="221" t="s">
        <v>89</v>
      </c>
      <c r="P25" s="189" t="s">
        <v>89</v>
      </c>
      <c r="Q25" s="221" t="s">
        <v>89</v>
      </c>
      <c r="R25" s="189" t="s">
        <v>89</v>
      </c>
      <c r="S25" s="221" t="s">
        <v>89</v>
      </c>
      <c r="T25" s="189" t="s">
        <v>89</v>
      </c>
      <c r="U25" s="74" t="s">
        <v>89</v>
      </c>
      <c r="V25" s="189" t="s">
        <v>89</v>
      </c>
      <c r="W25" s="221" t="s">
        <v>89</v>
      </c>
    </row>
    <row r="26" spans="1:23" s="39" customFormat="1" ht="27.75" customHeight="1" x14ac:dyDescent="0.3">
      <c r="A26" s="12" t="s">
        <v>8</v>
      </c>
      <c r="B26" s="149" t="s">
        <v>58</v>
      </c>
      <c r="C26" s="190">
        <v>42573</v>
      </c>
      <c r="D26" s="212">
        <v>42580</v>
      </c>
      <c r="E26" s="22">
        <v>42587</v>
      </c>
      <c r="F26" s="41">
        <v>42594</v>
      </c>
      <c r="G26" s="155">
        <v>42601</v>
      </c>
      <c r="H26" s="245">
        <v>42608</v>
      </c>
      <c r="I26" s="238">
        <v>42612</v>
      </c>
      <c r="J26" s="41">
        <v>42622</v>
      </c>
      <c r="K26" s="155">
        <v>42629</v>
      </c>
      <c r="L26" s="41">
        <v>42636</v>
      </c>
      <c r="M26" s="22">
        <v>42643</v>
      </c>
      <c r="N26" s="237">
        <v>42647</v>
      </c>
      <c r="O26" s="177">
        <v>42657</v>
      </c>
      <c r="P26" s="41">
        <v>42664</v>
      </c>
      <c r="Q26" s="177">
        <v>42671</v>
      </c>
      <c r="R26" s="41">
        <v>42678</v>
      </c>
      <c r="S26" s="177">
        <v>42685</v>
      </c>
      <c r="T26" s="41">
        <v>42692</v>
      </c>
      <c r="U26" s="22">
        <v>42699</v>
      </c>
      <c r="V26" s="41">
        <v>42706</v>
      </c>
      <c r="W26" s="177">
        <v>42713</v>
      </c>
    </row>
    <row r="27" spans="1:23" s="39" customFormat="1" ht="27.75" customHeight="1" x14ac:dyDescent="0.3">
      <c r="A27" s="6"/>
      <c r="B27" s="139"/>
      <c r="C27" s="169" t="s">
        <v>89</v>
      </c>
      <c r="D27" s="189" t="s">
        <v>89</v>
      </c>
      <c r="E27" s="74" t="s">
        <v>89</v>
      </c>
      <c r="F27" s="189" t="s">
        <v>89</v>
      </c>
      <c r="G27" s="156" t="s">
        <v>89</v>
      </c>
      <c r="H27" s="189" t="s">
        <v>89</v>
      </c>
      <c r="I27" s="257" t="s">
        <v>89</v>
      </c>
      <c r="J27" s="189" t="s">
        <v>89</v>
      </c>
      <c r="K27" s="156" t="s">
        <v>89</v>
      </c>
      <c r="L27" s="189" t="s">
        <v>89</v>
      </c>
      <c r="M27" s="74" t="s">
        <v>89</v>
      </c>
      <c r="N27" s="189" t="s">
        <v>89</v>
      </c>
      <c r="O27" s="221" t="s">
        <v>89</v>
      </c>
      <c r="P27" s="189" t="s">
        <v>89</v>
      </c>
      <c r="Q27" s="221" t="s">
        <v>89</v>
      </c>
      <c r="R27" s="189" t="s">
        <v>89</v>
      </c>
      <c r="S27" s="221" t="s">
        <v>89</v>
      </c>
      <c r="T27" s="189" t="s">
        <v>89</v>
      </c>
      <c r="U27" s="74" t="s">
        <v>89</v>
      </c>
      <c r="V27" s="189" t="s">
        <v>89</v>
      </c>
      <c r="W27" s="221" t="s">
        <v>89</v>
      </c>
    </row>
    <row r="28" spans="1:23" s="39" customFormat="1" ht="27.75" customHeight="1" x14ac:dyDescent="0.3">
      <c r="A28" s="12" t="s">
        <v>9</v>
      </c>
      <c r="B28" s="149" t="s">
        <v>82</v>
      </c>
      <c r="C28" s="190">
        <v>42570</v>
      </c>
      <c r="D28" s="212">
        <v>42577</v>
      </c>
      <c r="E28" s="22">
        <v>42584</v>
      </c>
      <c r="F28" s="41">
        <v>42591</v>
      </c>
      <c r="G28" s="155">
        <v>42598</v>
      </c>
      <c r="H28" s="245">
        <v>42605</v>
      </c>
      <c r="I28" s="238">
        <v>42608</v>
      </c>
      <c r="J28" s="41">
        <v>42619</v>
      </c>
      <c r="K28" s="155">
        <v>42626</v>
      </c>
      <c r="L28" s="41">
        <v>42633</v>
      </c>
      <c r="M28" s="22">
        <v>42640</v>
      </c>
      <c r="N28" s="237">
        <v>42643</v>
      </c>
      <c r="O28" s="177">
        <v>42654</v>
      </c>
      <c r="P28" s="41">
        <v>42661</v>
      </c>
      <c r="Q28" s="177">
        <v>42668</v>
      </c>
      <c r="R28" s="41">
        <v>42675</v>
      </c>
      <c r="S28" s="177">
        <v>42682</v>
      </c>
      <c r="T28" s="41">
        <v>42689</v>
      </c>
      <c r="U28" s="22">
        <v>42696</v>
      </c>
      <c r="V28" s="41">
        <v>42703</v>
      </c>
      <c r="W28" s="177">
        <v>42710</v>
      </c>
    </row>
    <row r="29" spans="1:23" s="39" customFormat="1" ht="27.75" customHeight="1" x14ac:dyDescent="0.3">
      <c r="A29" s="6"/>
      <c r="B29" s="139"/>
      <c r="C29" s="169" t="s">
        <v>89</v>
      </c>
      <c r="D29" s="189" t="s">
        <v>89</v>
      </c>
      <c r="E29" s="74" t="s">
        <v>89</v>
      </c>
      <c r="F29" s="189" t="s">
        <v>89</v>
      </c>
      <c r="G29" s="156" t="s">
        <v>89</v>
      </c>
      <c r="H29" s="189" t="s">
        <v>89</v>
      </c>
      <c r="I29" s="257" t="s">
        <v>89</v>
      </c>
      <c r="J29" s="189" t="s">
        <v>89</v>
      </c>
      <c r="K29" s="156" t="s">
        <v>89</v>
      </c>
      <c r="L29" s="189" t="s">
        <v>89</v>
      </c>
      <c r="M29" s="74" t="s">
        <v>89</v>
      </c>
      <c r="N29" s="189" t="s">
        <v>89</v>
      </c>
      <c r="O29" s="221" t="s">
        <v>89</v>
      </c>
      <c r="P29" s="189" t="s">
        <v>89</v>
      </c>
      <c r="Q29" s="221" t="s">
        <v>89</v>
      </c>
      <c r="R29" s="189" t="s">
        <v>89</v>
      </c>
      <c r="S29" s="221" t="s">
        <v>89</v>
      </c>
      <c r="T29" s="189" t="s">
        <v>89</v>
      </c>
      <c r="U29" s="74" t="s">
        <v>89</v>
      </c>
      <c r="V29" s="189" t="s">
        <v>89</v>
      </c>
      <c r="W29" s="221" t="s">
        <v>89</v>
      </c>
    </row>
    <row r="30" spans="1:23" s="39" customFormat="1" ht="27.75" customHeight="1" x14ac:dyDescent="0.3">
      <c r="A30" s="12" t="s">
        <v>10</v>
      </c>
      <c r="B30" s="149" t="s">
        <v>59</v>
      </c>
      <c r="C30" s="190">
        <v>42572</v>
      </c>
      <c r="D30" s="212">
        <v>42579</v>
      </c>
      <c r="E30" s="22">
        <v>42586</v>
      </c>
      <c r="F30" s="41">
        <v>42593</v>
      </c>
      <c r="G30" s="155">
        <v>42600</v>
      </c>
      <c r="H30" s="245">
        <v>42607</v>
      </c>
      <c r="I30" s="238">
        <v>42611</v>
      </c>
      <c r="J30" s="41">
        <v>42621</v>
      </c>
      <c r="K30" s="155">
        <v>42628</v>
      </c>
      <c r="L30" s="41">
        <v>42635</v>
      </c>
      <c r="M30" s="22">
        <v>42642</v>
      </c>
      <c r="N30" s="237">
        <v>42646</v>
      </c>
      <c r="O30" s="177">
        <v>42656</v>
      </c>
      <c r="P30" s="41">
        <v>42663</v>
      </c>
      <c r="Q30" s="177">
        <v>42670</v>
      </c>
      <c r="R30" s="41">
        <v>42677</v>
      </c>
      <c r="S30" s="177">
        <v>42684</v>
      </c>
      <c r="T30" s="41">
        <v>42691</v>
      </c>
      <c r="U30" s="22">
        <v>42698</v>
      </c>
      <c r="V30" s="41">
        <v>42705</v>
      </c>
      <c r="W30" s="177">
        <v>42712</v>
      </c>
    </row>
    <row r="31" spans="1:23" s="39" customFormat="1" ht="27.75" customHeight="1" x14ac:dyDescent="0.3">
      <c r="A31" s="6"/>
      <c r="B31" s="139"/>
      <c r="C31" s="169" t="s">
        <v>89</v>
      </c>
      <c r="D31" s="189" t="s">
        <v>89</v>
      </c>
      <c r="E31" s="74" t="s">
        <v>89</v>
      </c>
      <c r="F31" s="189" t="s">
        <v>89</v>
      </c>
      <c r="G31" s="156" t="s">
        <v>89</v>
      </c>
      <c r="H31" s="189" t="s">
        <v>89</v>
      </c>
      <c r="I31" s="257" t="s">
        <v>89</v>
      </c>
      <c r="J31" s="189" t="s">
        <v>89</v>
      </c>
      <c r="K31" s="156" t="s">
        <v>89</v>
      </c>
      <c r="L31" s="189" t="s">
        <v>89</v>
      </c>
      <c r="M31" s="74" t="s">
        <v>89</v>
      </c>
      <c r="N31" s="189" t="s">
        <v>89</v>
      </c>
      <c r="O31" s="221" t="s">
        <v>89</v>
      </c>
      <c r="P31" s="189" t="s">
        <v>89</v>
      </c>
      <c r="Q31" s="221" t="s">
        <v>89</v>
      </c>
      <c r="R31" s="189" t="s">
        <v>89</v>
      </c>
      <c r="S31" s="221" t="s">
        <v>89</v>
      </c>
      <c r="T31" s="189" t="s">
        <v>89</v>
      </c>
      <c r="U31" s="74" t="s">
        <v>89</v>
      </c>
      <c r="V31" s="189" t="s">
        <v>89</v>
      </c>
      <c r="W31" s="221" t="s">
        <v>89</v>
      </c>
    </row>
    <row r="32" spans="1:23" s="39" customFormat="1" ht="27.75" customHeight="1" x14ac:dyDescent="0.3">
      <c r="A32" s="12" t="s">
        <v>11</v>
      </c>
      <c r="B32" s="149" t="s">
        <v>60</v>
      </c>
      <c r="C32" s="190">
        <v>42571</v>
      </c>
      <c r="D32" s="212">
        <v>42578</v>
      </c>
      <c r="E32" s="22">
        <v>42585</v>
      </c>
      <c r="F32" s="41">
        <v>42592</v>
      </c>
      <c r="G32" s="155">
        <v>42599</v>
      </c>
      <c r="H32" s="245">
        <v>42606</v>
      </c>
      <c r="I32" s="238">
        <v>42608</v>
      </c>
      <c r="J32" s="41">
        <v>42620</v>
      </c>
      <c r="K32" s="155">
        <v>42627</v>
      </c>
      <c r="L32" s="41">
        <v>42634</v>
      </c>
      <c r="M32" s="22">
        <v>42641</v>
      </c>
      <c r="N32" s="237">
        <v>42643</v>
      </c>
      <c r="O32" s="177">
        <v>42655</v>
      </c>
      <c r="P32" s="41">
        <v>42662</v>
      </c>
      <c r="Q32" s="177">
        <v>42669</v>
      </c>
      <c r="R32" s="41">
        <v>42676</v>
      </c>
      <c r="S32" s="177">
        <v>42683</v>
      </c>
      <c r="T32" s="41">
        <v>42690</v>
      </c>
      <c r="U32" s="22">
        <v>42697</v>
      </c>
      <c r="V32" s="41">
        <v>42704</v>
      </c>
      <c r="W32" s="177">
        <v>42711</v>
      </c>
    </row>
    <row r="33" spans="1:23" s="39" customFormat="1" ht="27.75" customHeight="1" x14ac:dyDescent="0.3">
      <c r="A33" s="6"/>
      <c r="B33" s="139"/>
      <c r="C33" s="169" t="s">
        <v>89</v>
      </c>
      <c r="D33" s="189" t="s">
        <v>89</v>
      </c>
      <c r="E33" s="74" t="s">
        <v>89</v>
      </c>
      <c r="F33" s="189" t="s">
        <v>89</v>
      </c>
      <c r="G33" s="156" t="s">
        <v>89</v>
      </c>
      <c r="H33" s="189" t="s">
        <v>89</v>
      </c>
      <c r="I33" s="257" t="s">
        <v>89</v>
      </c>
      <c r="J33" s="189" t="s">
        <v>89</v>
      </c>
      <c r="K33" s="156" t="s">
        <v>89</v>
      </c>
      <c r="L33" s="189" t="s">
        <v>89</v>
      </c>
      <c r="M33" s="74" t="s">
        <v>89</v>
      </c>
      <c r="N33" s="189" t="s">
        <v>89</v>
      </c>
      <c r="O33" s="221" t="s">
        <v>89</v>
      </c>
      <c r="P33" s="189" t="s">
        <v>89</v>
      </c>
      <c r="Q33" s="221" t="s">
        <v>89</v>
      </c>
      <c r="R33" s="189" t="s">
        <v>89</v>
      </c>
      <c r="S33" s="221" t="s">
        <v>89</v>
      </c>
      <c r="T33" s="189" t="s">
        <v>89</v>
      </c>
      <c r="U33" s="74" t="s">
        <v>89</v>
      </c>
      <c r="V33" s="189" t="s">
        <v>89</v>
      </c>
      <c r="W33" s="221" t="s">
        <v>89</v>
      </c>
    </row>
    <row r="34" spans="1:23" s="39" customFormat="1" ht="27.75" customHeight="1" x14ac:dyDescent="0.3">
      <c r="A34" s="7" t="s">
        <v>107</v>
      </c>
      <c r="B34" s="168" t="s">
        <v>108</v>
      </c>
      <c r="C34" s="190">
        <v>42572</v>
      </c>
      <c r="D34" s="212">
        <v>42579</v>
      </c>
      <c r="E34" s="22">
        <v>42586</v>
      </c>
      <c r="F34" s="41">
        <v>42593</v>
      </c>
      <c r="G34" s="155">
        <v>42600</v>
      </c>
      <c r="H34" s="41">
        <v>42607</v>
      </c>
      <c r="I34" s="22">
        <v>42614</v>
      </c>
      <c r="J34" s="41">
        <v>42621</v>
      </c>
      <c r="K34" s="190">
        <v>42628</v>
      </c>
      <c r="L34" s="41">
        <v>42635</v>
      </c>
      <c r="M34" s="22">
        <v>42642</v>
      </c>
      <c r="N34" s="41">
        <v>42649</v>
      </c>
      <c r="O34" s="177">
        <v>42656</v>
      </c>
      <c r="P34" s="41">
        <v>42663</v>
      </c>
      <c r="Q34" s="177">
        <v>42670</v>
      </c>
      <c r="R34" s="41">
        <v>42677</v>
      </c>
      <c r="S34" s="177">
        <v>42684</v>
      </c>
      <c r="T34" s="41">
        <v>42691</v>
      </c>
      <c r="U34" s="22">
        <v>42698</v>
      </c>
      <c r="V34" s="41">
        <v>42705</v>
      </c>
      <c r="W34" s="177">
        <v>42712</v>
      </c>
    </row>
    <row r="35" spans="1:23" s="39" customFormat="1" ht="27.75" customHeight="1" x14ac:dyDescent="0.3">
      <c r="A35" s="6"/>
      <c r="B35" s="139"/>
      <c r="C35" s="169" t="s">
        <v>90</v>
      </c>
      <c r="D35" s="189" t="s">
        <v>90</v>
      </c>
      <c r="E35" s="74" t="s">
        <v>90</v>
      </c>
      <c r="F35" s="189" t="s">
        <v>90</v>
      </c>
      <c r="G35" s="156" t="s">
        <v>90</v>
      </c>
      <c r="H35" s="189" t="s">
        <v>90</v>
      </c>
      <c r="I35" s="74" t="s">
        <v>90</v>
      </c>
      <c r="J35" s="189" t="s">
        <v>90</v>
      </c>
      <c r="K35" s="169" t="s">
        <v>90</v>
      </c>
      <c r="L35" s="189" t="s">
        <v>90</v>
      </c>
      <c r="M35" s="74" t="s">
        <v>90</v>
      </c>
      <c r="N35" s="189" t="s">
        <v>90</v>
      </c>
      <c r="O35" s="221" t="s">
        <v>90</v>
      </c>
      <c r="P35" s="189" t="s">
        <v>90</v>
      </c>
      <c r="Q35" s="221" t="s">
        <v>90</v>
      </c>
      <c r="R35" s="189" t="s">
        <v>90</v>
      </c>
      <c r="S35" s="221" t="s">
        <v>90</v>
      </c>
      <c r="T35" s="189" t="s">
        <v>90</v>
      </c>
      <c r="U35" s="74" t="s">
        <v>90</v>
      </c>
      <c r="V35" s="189" t="s">
        <v>90</v>
      </c>
      <c r="W35" s="221" t="s">
        <v>90</v>
      </c>
    </row>
    <row r="36" spans="1:23" s="39" customFormat="1" ht="27.75" customHeight="1" x14ac:dyDescent="0.3">
      <c r="A36" s="7" t="s">
        <v>109</v>
      </c>
      <c r="B36" s="168" t="s">
        <v>110</v>
      </c>
      <c r="C36" s="190">
        <v>42572</v>
      </c>
      <c r="D36" s="212">
        <v>42579</v>
      </c>
      <c r="E36" s="22">
        <v>42586</v>
      </c>
      <c r="F36" s="41">
        <v>42593</v>
      </c>
      <c r="G36" s="155">
        <v>42600</v>
      </c>
      <c r="H36" s="41">
        <v>42607</v>
      </c>
      <c r="I36" s="22">
        <v>42614</v>
      </c>
      <c r="J36" s="41">
        <v>42621</v>
      </c>
      <c r="K36" s="190">
        <v>42628</v>
      </c>
      <c r="L36" s="41">
        <v>42635</v>
      </c>
      <c r="M36" s="22">
        <v>42642</v>
      </c>
      <c r="N36" s="41">
        <v>42649</v>
      </c>
      <c r="O36" s="177">
        <v>42656</v>
      </c>
      <c r="P36" s="41">
        <v>42663</v>
      </c>
      <c r="Q36" s="177">
        <v>42670</v>
      </c>
      <c r="R36" s="41">
        <v>42677</v>
      </c>
      <c r="S36" s="177">
        <v>42684</v>
      </c>
      <c r="T36" s="41">
        <v>42691</v>
      </c>
      <c r="U36" s="22">
        <v>42698</v>
      </c>
      <c r="V36" s="41">
        <v>42705</v>
      </c>
      <c r="W36" s="177">
        <v>42712</v>
      </c>
    </row>
    <row r="37" spans="1:23" s="39" customFormat="1" ht="27.75" customHeight="1" x14ac:dyDescent="0.3">
      <c r="A37" s="6"/>
      <c r="B37" s="139"/>
      <c r="C37" s="169" t="s">
        <v>90</v>
      </c>
      <c r="D37" s="189" t="s">
        <v>90</v>
      </c>
      <c r="E37" s="74" t="s">
        <v>90</v>
      </c>
      <c r="F37" s="189" t="s">
        <v>90</v>
      </c>
      <c r="G37" s="156" t="s">
        <v>90</v>
      </c>
      <c r="H37" s="189" t="s">
        <v>90</v>
      </c>
      <c r="I37" s="74" t="s">
        <v>90</v>
      </c>
      <c r="J37" s="189" t="s">
        <v>90</v>
      </c>
      <c r="K37" s="169" t="s">
        <v>90</v>
      </c>
      <c r="L37" s="189" t="s">
        <v>90</v>
      </c>
      <c r="M37" s="74" t="s">
        <v>90</v>
      </c>
      <c r="N37" s="189" t="s">
        <v>90</v>
      </c>
      <c r="O37" s="221" t="s">
        <v>90</v>
      </c>
      <c r="P37" s="189" t="s">
        <v>90</v>
      </c>
      <c r="Q37" s="221" t="s">
        <v>90</v>
      </c>
      <c r="R37" s="189" t="s">
        <v>90</v>
      </c>
      <c r="S37" s="221" t="s">
        <v>90</v>
      </c>
      <c r="T37" s="189" t="s">
        <v>90</v>
      </c>
      <c r="U37" s="74" t="s">
        <v>90</v>
      </c>
      <c r="V37" s="189" t="s">
        <v>90</v>
      </c>
      <c r="W37" s="221" t="s">
        <v>90</v>
      </c>
    </row>
    <row r="38" spans="1:23" s="39" customFormat="1" ht="27.75" customHeight="1" x14ac:dyDescent="0.3">
      <c r="A38" s="7" t="s">
        <v>111</v>
      </c>
      <c r="B38" s="168" t="s">
        <v>112</v>
      </c>
      <c r="C38" s="190">
        <v>42572</v>
      </c>
      <c r="D38" s="212">
        <v>42579</v>
      </c>
      <c r="E38" s="22">
        <v>42586</v>
      </c>
      <c r="F38" s="41">
        <v>42593</v>
      </c>
      <c r="G38" s="155">
        <v>42600</v>
      </c>
      <c r="H38" s="41">
        <v>42607</v>
      </c>
      <c r="I38" s="22">
        <v>42614</v>
      </c>
      <c r="J38" s="41">
        <v>42621</v>
      </c>
      <c r="K38" s="190">
        <v>42628</v>
      </c>
      <c r="L38" s="41">
        <v>42635</v>
      </c>
      <c r="M38" s="22">
        <v>42642</v>
      </c>
      <c r="N38" s="41">
        <v>42649</v>
      </c>
      <c r="O38" s="177">
        <v>42656</v>
      </c>
      <c r="P38" s="41">
        <v>42663</v>
      </c>
      <c r="Q38" s="177">
        <v>42670</v>
      </c>
      <c r="R38" s="41">
        <v>42677</v>
      </c>
      <c r="S38" s="177">
        <v>42684</v>
      </c>
      <c r="T38" s="41">
        <v>42691</v>
      </c>
      <c r="U38" s="22">
        <v>42698</v>
      </c>
      <c r="V38" s="41">
        <v>42705</v>
      </c>
      <c r="W38" s="177">
        <v>42712</v>
      </c>
    </row>
    <row r="39" spans="1:23" s="39" customFormat="1" ht="27.75" customHeight="1" x14ac:dyDescent="0.3">
      <c r="A39" s="7"/>
      <c r="B39" s="168"/>
      <c r="C39" s="169" t="s">
        <v>90</v>
      </c>
      <c r="D39" s="189" t="s">
        <v>90</v>
      </c>
      <c r="E39" s="74" t="s">
        <v>90</v>
      </c>
      <c r="F39" s="189" t="s">
        <v>90</v>
      </c>
      <c r="G39" s="156" t="s">
        <v>90</v>
      </c>
      <c r="H39" s="189" t="s">
        <v>90</v>
      </c>
      <c r="I39" s="74" t="s">
        <v>90</v>
      </c>
      <c r="J39" s="189" t="s">
        <v>90</v>
      </c>
      <c r="K39" s="169" t="s">
        <v>90</v>
      </c>
      <c r="L39" s="189" t="s">
        <v>90</v>
      </c>
      <c r="M39" s="74" t="s">
        <v>90</v>
      </c>
      <c r="N39" s="189" t="s">
        <v>90</v>
      </c>
      <c r="O39" s="221" t="s">
        <v>90</v>
      </c>
      <c r="P39" s="189" t="s">
        <v>90</v>
      </c>
      <c r="Q39" s="221" t="s">
        <v>90</v>
      </c>
      <c r="R39" s="189" t="s">
        <v>90</v>
      </c>
      <c r="S39" s="221" t="s">
        <v>90</v>
      </c>
      <c r="T39" s="189" t="s">
        <v>90</v>
      </c>
      <c r="U39" s="74" t="s">
        <v>90</v>
      </c>
      <c r="V39" s="189" t="s">
        <v>90</v>
      </c>
      <c r="W39" s="221" t="s">
        <v>90</v>
      </c>
    </row>
    <row r="40" spans="1:23" s="39" customFormat="1" ht="27.75" customHeight="1" x14ac:dyDescent="0.3">
      <c r="A40" s="12" t="s">
        <v>12</v>
      </c>
      <c r="B40" s="149" t="s">
        <v>61</v>
      </c>
      <c r="C40" s="190">
        <v>42570</v>
      </c>
      <c r="D40" s="212">
        <v>42577</v>
      </c>
      <c r="E40" s="22">
        <v>42584</v>
      </c>
      <c r="F40" s="41">
        <v>42591</v>
      </c>
      <c r="G40" s="155">
        <v>42598</v>
      </c>
      <c r="H40" s="41">
        <v>42605</v>
      </c>
      <c r="I40" s="22">
        <v>42612</v>
      </c>
      <c r="J40" s="41">
        <v>42619</v>
      </c>
      <c r="K40" s="190">
        <v>42626</v>
      </c>
      <c r="L40" s="41">
        <v>42633</v>
      </c>
      <c r="M40" s="22">
        <v>42640</v>
      </c>
      <c r="N40" s="41">
        <v>42647</v>
      </c>
      <c r="O40" s="177">
        <v>42654</v>
      </c>
      <c r="P40" s="41">
        <v>42661</v>
      </c>
      <c r="Q40" s="177">
        <v>42668</v>
      </c>
      <c r="R40" s="41">
        <v>42675</v>
      </c>
      <c r="S40" s="177">
        <v>42682</v>
      </c>
      <c r="T40" s="41">
        <v>42689</v>
      </c>
      <c r="U40" s="22">
        <v>42696</v>
      </c>
      <c r="V40" s="41">
        <v>42703</v>
      </c>
      <c r="W40" s="177">
        <v>42710</v>
      </c>
    </row>
    <row r="41" spans="1:23" s="39" customFormat="1" ht="27.75" customHeight="1" thickBot="1" x14ac:dyDescent="0.35">
      <c r="A41" s="157"/>
      <c r="B41" s="158"/>
      <c r="C41" s="170" t="s">
        <v>90</v>
      </c>
      <c r="D41" s="191" t="s">
        <v>90</v>
      </c>
      <c r="E41" s="159" t="s">
        <v>90</v>
      </c>
      <c r="F41" s="191" t="s">
        <v>90</v>
      </c>
      <c r="G41" s="160" t="s">
        <v>90</v>
      </c>
      <c r="H41" s="191" t="s">
        <v>90</v>
      </c>
      <c r="I41" s="159" t="s">
        <v>90</v>
      </c>
      <c r="J41" s="191" t="s">
        <v>90</v>
      </c>
      <c r="K41" s="170" t="s">
        <v>90</v>
      </c>
      <c r="L41" s="191" t="s">
        <v>90</v>
      </c>
      <c r="M41" s="159" t="s">
        <v>90</v>
      </c>
      <c r="N41" s="191" t="s">
        <v>90</v>
      </c>
      <c r="O41" s="222" t="s">
        <v>90</v>
      </c>
      <c r="P41" s="191" t="s">
        <v>90</v>
      </c>
      <c r="Q41" s="222" t="s">
        <v>90</v>
      </c>
      <c r="R41" s="191" t="s">
        <v>90</v>
      </c>
      <c r="S41" s="222" t="s">
        <v>90</v>
      </c>
      <c r="T41" s="191" t="s">
        <v>90</v>
      </c>
      <c r="U41" s="159" t="s">
        <v>90</v>
      </c>
      <c r="V41" s="191" t="s">
        <v>90</v>
      </c>
      <c r="W41" s="222" t="s">
        <v>90</v>
      </c>
    </row>
    <row r="42" spans="1:23" s="36" customFormat="1" ht="24" customHeight="1" thickTop="1" x14ac:dyDescent="0.2">
      <c r="A42" s="10" t="s">
        <v>14</v>
      </c>
      <c r="B42" s="150" t="s">
        <v>62</v>
      </c>
      <c r="C42" s="192">
        <v>42577</v>
      </c>
      <c r="D42" s="253">
        <v>42586</v>
      </c>
      <c r="E42" s="244">
        <v>42592</v>
      </c>
      <c r="F42" s="32">
        <v>42598</v>
      </c>
      <c r="G42" s="31">
        <v>42605</v>
      </c>
      <c r="H42" s="258">
        <v>42613</v>
      </c>
      <c r="I42" s="192">
        <v>42619</v>
      </c>
      <c r="J42" s="193">
        <v>42626</v>
      </c>
      <c r="K42" s="31">
        <v>42633</v>
      </c>
      <c r="L42" s="258">
        <v>42643</v>
      </c>
      <c r="M42" s="252">
        <v>42647</v>
      </c>
      <c r="N42" s="32">
        <v>42654</v>
      </c>
      <c r="O42" s="173">
        <v>42661</v>
      </c>
      <c r="P42" s="32">
        <v>42668</v>
      </c>
      <c r="Q42" s="173">
        <v>42675</v>
      </c>
      <c r="R42" s="32">
        <v>42682</v>
      </c>
      <c r="S42" s="173">
        <v>42689</v>
      </c>
      <c r="T42" s="32">
        <v>42696</v>
      </c>
      <c r="U42" s="31">
        <v>42703</v>
      </c>
      <c r="V42" s="32">
        <v>42710</v>
      </c>
      <c r="W42" s="173">
        <v>42717</v>
      </c>
    </row>
    <row r="43" spans="1:23" s="35" customFormat="1" ht="14.25" customHeight="1" x14ac:dyDescent="0.2">
      <c r="A43" s="17"/>
      <c r="B43" s="140"/>
      <c r="C43" s="176" t="s">
        <v>32</v>
      </c>
      <c r="D43" s="19" t="s">
        <v>32</v>
      </c>
      <c r="E43" s="256" t="s">
        <v>32</v>
      </c>
      <c r="F43" s="19" t="s">
        <v>32</v>
      </c>
      <c r="G43" s="21" t="s">
        <v>32</v>
      </c>
      <c r="H43" s="19" t="s">
        <v>32</v>
      </c>
      <c r="I43" s="176" t="s">
        <v>32</v>
      </c>
      <c r="J43" s="236" t="s">
        <v>32</v>
      </c>
      <c r="K43" s="21" t="s">
        <v>32</v>
      </c>
      <c r="L43" s="19" t="s">
        <v>32</v>
      </c>
      <c r="M43" s="176" t="s">
        <v>32</v>
      </c>
      <c r="N43" s="19" t="s">
        <v>32</v>
      </c>
      <c r="O43" s="174" t="s">
        <v>32</v>
      </c>
      <c r="P43" s="19" t="s">
        <v>32</v>
      </c>
      <c r="Q43" s="174" t="s">
        <v>32</v>
      </c>
      <c r="R43" s="19" t="s">
        <v>32</v>
      </c>
      <c r="S43" s="174" t="s">
        <v>32</v>
      </c>
      <c r="T43" s="19" t="s">
        <v>32</v>
      </c>
      <c r="U43" s="21" t="s">
        <v>32</v>
      </c>
      <c r="V43" s="19" t="s">
        <v>32</v>
      </c>
      <c r="W43" s="174" t="s">
        <v>32</v>
      </c>
    </row>
    <row r="44" spans="1:23" s="36" customFormat="1" ht="24" customHeight="1" x14ac:dyDescent="0.2">
      <c r="A44" s="10" t="s">
        <v>13</v>
      </c>
      <c r="B44" s="150" t="s">
        <v>63</v>
      </c>
      <c r="C44" s="192">
        <v>42579</v>
      </c>
      <c r="D44" s="253">
        <v>42588</v>
      </c>
      <c r="E44" s="244">
        <v>42594</v>
      </c>
      <c r="F44" s="32">
        <v>42600</v>
      </c>
      <c r="G44" s="31">
        <v>42607</v>
      </c>
      <c r="H44" s="258">
        <v>42615</v>
      </c>
      <c r="I44" s="192">
        <v>42621</v>
      </c>
      <c r="J44" s="193">
        <v>42628</v>
      </c>
      <c r="K44" s="31">
        <v>42635</v>
      </c>
      <c r="L44" s="258">
        <v>42645</v>
      </c>
      <c r="M44" s="252">
        <v>42649</v>
      </c>
      <c r="N44" s="32">
        <v>42656</v>
      </c>
      <c r="O44" s="173">
        <v>42663</v>
      </c>
      <c r="P44" s="32">
        <v>42670</v>
      </c>
      <c r="Q44" s="173">
        <v>42677</v>
      </c>
      <c r="R44" s="32">
        <v>42684</v>
      </c>
      <c r="S44" s="173">
        <v>42691</v>
      </c>
      <c r="T44" s="32">
        <v>42698</v>
      </c>
      <c r="U44" s="31">
        <v>42705</v>
      </c>
      <c r="V44" s="32">
        <v>42712</v>
      </c>
      <c r="W44" s="173">
        <v>42719</v>
      </c>
    </row>
    <row r="45" spans="1:23" s="35" customFormat="1" ht="14.25" customHeight="1" x14ac:dyDescent="0.2">
      <c r="A45" s="17"/>
      <c r="B45" s="140"/>
      <c r="C45" s="176" t="s">
        <v>32</v>
      </c>
      <c r="D45" s="19" t="s">
        <v>32</v>
      </c>
      <c r="E45" s="256" t="s">
        <v>32</v>
      </c>
      <c r="F45" s="19" t="s">
        <v>32</v>
      </c>
      <c r="G45" s="21" t="s">
        <v>32</v>
      </c>
      <c r="H45" s="19" t="s">
        <v>32</v>
      </c>
      <c r="I45" s="176" t="s">
        <v>32</v>
      </c>
      <c r="J45" s="236" t="s">
        <v>32</v>
      </c>
      <c r="K45" s="21" t="s">
        <v>32</v>
      </c>
      <c r="L45" s="19" t="s">
        <v>32</v>
      </c>
      <c r="M45" s="176" t="s">
        <v>32</v>
      </c>
      <c r="N45" s="19" t="s">
        <v>32</v>
      </c>
      <c r="O45" s="174" t="s">
        <v>32</v>
      </c>
      <c r="P45" s="19" t="s">
        <v>32</v>
      </c>
      <c r="Q45" s="174" t="s">
        <v>32</v>
      </c>
      <c r="R45" s="19" t="s">
        <v>32</v>
      </c>
      <c r="S45" s="174" t="s">
        <v>32</v>
      </c>
      <c r="T45" s="19" t="s">
        <v>32</v>
      </c>
      <c r="U45" s="21" t="s">
        <v>32</v>
      </c>
      <c r="V45" s="19" t="s">
        <v>32</v>
      </c>
      <c r="W45" s="174" t="s">
        <v>32</v>
      </c>
    </row>
    <row r="46" spans="1:23" s="37" customFormat="1" ht="24" customHeight="1" x14ac:dyDescent="0.3">
      <c r="A46" s="9" t="s">
        <v>15</v>
      </c>
      <c r="B46" s="143" t="s">
        <v>64</v>
      </c>
      <c r="C46" s="194">
        <v>42580</v>
      </c>
      <c r="D46" s="254">
        <v>42589</v>
      </c>
      <c r="E46" s="238">
        <v>42595</v>
      </c>
      <c r="F46" s="40">
        <v>42601</v>
      </c>
      <c r="G46" s="23">
        <v>42608</v>
      </c>
      <c r="H46" s="258">
        <v>42616</v>
      </c>
      <c r="I46" s="239">
        <v>42622</v>
      </c>
      <c r="J46" s="188">
        <v>42629</v>
      </c>
      <c r="K46" s="23">
        <v>42636</v>
      </c>
      <c r="L46" s="237">
        <v>42647</v>
      </c>
      <c r="M46" s="239">
        <v>42650</v>
      </c>
      <c r="N46" s="40">
        <v>42657</v>
      </c>
      <c r="O46" s="214">
        <v>42664</v>
      </c>
      <c r="P46" s="40">
        <v>42671</v>
      </c>
      <c r="Q46" s="214">
        <v>42678</v>
      </c>
      <c r="R46" s="40">
        <v>42685</v>
      </c>
      <c r="S46" s="214">
        <v>42692</v>
      </c>
      <c r="T46" s="40">
        <v>42699</v>
      </c>
      <c r="U46" s="23">
        <v>42706</v>
      </c>
      <c r="V46" s="40">
        <v>42713</v>
      </c>
      <c r="W46" s="214">
        <v>42720</v>
      </c>
    </row>
    <row r="47" spans="1:23" s="38" customFormat="1" ht="14.25" customHeight="1" x14ac:dyDescent="0.2">
      <c r="A47" s="17"/>
      <c r="B47" s="140"/>
      <c r="C47" s="176" t="s">
        <v>32</v>
      </c>
      <c r="D47" s="19" t="s">
        <v>32</v>
      </c>
      <c r="E47" s="256" t="s">
        <v>32</v>
      </c>
      <c r="F47" s="19" t="s">
        <v>32</v>
      </c>
      <c r="G47" s="21" t="s">
        <v>32</v>
      </c>
      <c r="H47" s="19" t="s">
        <v>32</v>
      </c>
      <c r="I47" s="176" t="s">
        <v>32</v>
      </c>
      <c r="J47" s="236" t="s">
        <v>32</v>
      </c>
      <c r="K47" s="21" t="s">
        <v>32</v>
      </c>
      <c r="L47" s="19" t="s">
        <v>32</v>
      </c>
      <c r="M47" s="176" t="s">
        <v>32</v>
      </c>
      <c r="N47" s="19" t="s">
        <v>32</v>
      </c>
      <c r="O47" s="174" t="s">
        <v>32</v>
      </c>
      <c r="P47" s="19" t="s">
        <v>32</v>
      </c>
      <c r="Q47" s="174" t="s">
        <v>32</v>
      </c>
      <c r="R47" s="19" t="s">
        <v>32</v>
      </c>
      <c r="S47" s="174" t="s">
        <v>32</v>
      </c>
      <c r="T47" s="19" t="s">
        <v>32</v>
      </c>
      <c r="U47" s="21" t="s">
        <v>32</v>
      </c>
      <c r="V47" s="19" t="s">
        <v>32</v>
      </c>
      <c r="W47" s="174" t="s">
        <v>32</v>
      </c>
    </row>
    <row r="48" spans="1:23" s="37" customFormat="1" ht="24" hidden="1" customHeight="1" x14ac:dyDescent="0.3">
      <c r="A48" s="10" t="s">
        <v>40</v>
      </c>
      <c r="B48" s="141"/>
      <c r="C48" s="31">
        <v>0</v>
      </c>
      <c r="D48" s="32">
        <v>0</v>
      </c>
      <c r="E48" s="31">
        <v>0</v>
      </c>
      <c r="F48" s="32">
        <v>0</v>
      </c>
      <c r="G48" s="31">
        <v>0</v>
      </c>
      <c r="H48" s="32">
        <v>0</v>
      </c>
      <c r="I48" s="31">
        <v>0</v>
      </c>
      <c r="J48" s="32">
        <v>0</v>
      </c>
      <c r="K48" s="31">
        <v>0</v>
      </c>
      <c r="L48" s="32">
        <v>0</v>
      </c>
      <c r="M48" s="31">
        <v>0</v>
      </c>
      <c r="N48" s="32">
        <v>0</v>
      </c>
      <c r="O48" s="173">
        <v>0</v>
      </c>
      <c r="P48" s="32">
        <v>0</v>
      </c>
      <c r="Q48" s="173">
        <v>0</v>
      </c>
      <c r="R48" s="32">
        <v>0</v>
      </c>
      <c r="S48" s="173">
        <v>0</v>
      </c>
      <c r="T48" s="32">
        <v>0</v>
      </c>
      <c r="U48" s="31">
        <v>0</v>
      </c>
      <c r="V48" s="32">
        <v>0</v>
      </c>
      <c r="W48" s="173">
        <v>0</v>
      </c>
    </row>
    <row r="49" spans="1:23" s="38" customFormat="1" ht="12.75" hidden="1" customHeight="1" x14ac:dyDescent="0.2">
      <c r="A49" s="17"/>
      <c r="B49" s="140"/>
      <c r="C49" s="21"/>
      <c r="D49" s="19"/>
      <c r="E49" s="21"/>
      <c r="F49" s="19"/>
      <c r="G49" s="21"/>
      <c r="H49" s="19"/>
      <c r="I49" s="21"/>
      <c r="J49" s="19"/>
      <c r="K49" s="21"/>
      <c r="L49" s="19"/>
      <c r="M49" s="21"/>
      <c r="N49" s="19"/>
      <c r="O49" s="174"/>
      <c r="P49" s="19"/>
      <c r="Q49" s="174"/>
      <c r="R49" s="19"/>
      <c r="S49" s="174"/>
      <c r="T49" s="19"/>
      <c r="U49" s="21"/>
      <c r="V49" s="19"/>
      <c r="W49" s="174"/>
    </row>
    <row r="50" spans="1:23" s="37" customFormat="1" ht="33" customHeight="1" x14ac:dyDescent="0.3">
      <c r="A50" s="10"/>
      <c r="B50" s="141"/>
      <c r="C50" s="171"/>
      <c r="D50" s="171"/>
      <c r="E50" s="31"/>
      <c r="F50" s="195"/>
      <c r="G50" s="31"/>
      <c r="H50" s="240"/>
      <c r="I50" s="21"/>
      <c r="J50" s="32"/>
      <c r="K50" s="196"/>
      <c r="M50" s="31"/>
      <c r="N50" s="195"/>
      <c r="O50" s="223"/>
      <c r="P50" s="195"/>
      <c r="Q50" s="223"/>
      <c r="R50" s="195"/>
      <c r="S50" s="223"/>
      <c r="T50" s="195"/>
      <c r="U50" s="31"/>
      <c r="V50" s="195"/>
      <c r="W50" s="223"/>
    </row>
    <row r="51" spans="1:23" s="38" customFormat="1" ht="33.75" customHeight="1" thickBot="1" x14ac:dyDescent="0.25">
      <c r="A51" s="17"/>
      <c r="B51" s="142"/>
      <c r="C51" s="172"/>
      <c r="D51" s="172"/>
      <c r="E51" s="21"/>
      <c r="F51" s="197"/>
      <c r="G51" s="21"/>
      <c r="H51" s="241"/>
      <c r="I51" s="21"/>
      <c r="J51" s="19"/>
      <c r="K51" s="21"/>
      <c r="L51" s="19"/>
      <c r="M51" s="21"/>
      <c r="N51" s="197"/>
      <c r="O51" s="224"/>
      <c r="P51" s="197"/>
      <c r="Q51" s="224"/>
      <c r="R51" s="197"/>
      <c r="S51" s="224"/>
      <c r="T51" s="197"/>
      <c r="U51" s="21"/>
      <c r="V51" s="197"/>
      <c r="W51" s="224"/>
    </row>
    <row r="52" spans="1:23" s="233" customFormat="1" ht="15" customHeight="1" thickTop="1" x14ac:dyDescent="0.2">
      <c r="A52" s="230" t="s">
        <v>16</v>
      </c>
      <c r="B52" s="231"/>
      <c r="C52" s="216"/>
      <c r="D52" s="216"/>
      <c r="E52" s="216"/>
      <c r="F52" s="232"/>
      <c r="G52" s="216"/>
      <c r="H52" s="216"/>
      <c r="I52" s="216"/>
      <c r="J52" s="216"/>
      <c r="K52" s="216"/>
      <c r="L52" s="216"/>
      <c r="M52" s="216"/>
      <c r="N52" s="232"/>
      <c r="O52" s="232"/>
      <c r="P52" s="232"/>
      <c r="Q52" s="232"/>
      <c r="R52" s="232"/>
      <c r="S52" s="232"/>
      <c r="T52" s="232"/>
      <c r="U52" s="216"/>
      <c r="V52" s="232"/>
      <c r="W52" s="232"/>
    </row>
    <row r="53" spans="1:23" s="35" customFormat="1" ht="22.5" customHeight="1" x14ac:dyDescent="0.2">
      <c r="A53" s="16" t="s">
        <v>17</v>
      </c>
      <c r="B53" s="143" t="s">
        <v>65</v>
      </c>
      <c r="C53" s="22">
        <v>42590</v>
      </c>
      <c r="D53" s="237">
        <v>42599</v>
      </c>
      <c r="E53" s="238">
        <v>42605</v>
      </c>
      <c r="F53" s="41">
        <v>42611</v>
      </c>
      <c r="G53" s="22">
        <v>42618</v>
      </c>
      <c r="H53" s="237">
        <v>42628</v>
      </c>
      <c r="I53" s="175">
        <v>42632</v>
      </c>
      <c r="J53" s="41">
        <v>42639</v>
      </c>
      <c r="K53" s="22">
        <v>42646</v>
      </c>
      <c r="L53" s="237">
        <v>42656</v>
      </c>
      <c r="M53" s="251">
        <v>42660</v>
      </c>
      <c r="N53" s="41">
        <v>42667</v>
      </c>
      <c r="O53" s="177">
        <v>42674</v>
      </c>
      <c r="P53" s="41">
        <v>42681</v>
      </c>
      <c r="Q53" s="177">
        <v>42688</v>
      </c>
      <c r="R53" s="41">
        <v>42695</v>
      </c>
      <c r="S53" s="177">
        <v>42702</v>
      </c>
      <c r="T53" s="41">
        <v>42709</v>
      </c>
      <c r="U53" s="22">
        <v>42716</v>
      </c>
      <c r="V53" s="41">
        <v>42723</v>
      </c>
      <c r="W53" s="177">
        <v>42730</v>
      </c>
    </row>
    <row r="54" spans="1:23" s="35" customFormat="1" ht="14.25" customHeight="1" x14ac:dyDescent="0.2">
      <c r="A54" s="17"/>
      <c r="B54" s="140"/>
      <c r="C54" s="21" t="s">
        <v>32</v>
      </c>
      <c r="D54" s="19" t="s">
        <v>32</v>
      </c>
      <c r="E54" s="256" t="s">
        <v>32</v>
      </c>
      <c r="F54" s="19" t="s">
        <v>32</v>
      </c>
      <c r="G54" s="21" t="s">
        <v>32</v>
      </c>
      <c r="H54" s="19" t="s">
        <v>32</v>
      </c>
      <c r="I54" s="176" t="s">
        <v>32</v>
      </c>
      <c r="J54" s="19" t="s">
        <v>32</v>
      </c>
      <c r="K54" s="21" t="s">
        <v>32</v>
      </c>
      <c r="L54" s="19" t="s">
        <v>32</v>
      </c>
      <c r="M54" s="21" t="s">
        <v>32</v>
      </c>
      <c r="N54" s="19" t="s">
        <v>32</v>
      </c>
      <c r="O54" s="174" t="s">
        <v>32</v>
      </c>
      <c r="P54" s="19" t="s">
        <v>32</v>
      </c>
      <c r="Q54" s="174" t="s">
        <v>32</v>
      </c>
      <c r="R54" s="19" t="s">
        <v>32</v>
      </c>
      <c r="S54" s="174" t="s">
        <v>32</v>
      </c>
      <c r="T54" s="19" t="s">
        <v>32</v>
      </c>
      <c r="U54" s="21" t="s">
        <v>32</v>
      </c>
      <c r="V54" s="19" t="s">
        <v>32</v>
      </c>
      <c r="W54" s="174" t="s">
        <v>32</v>
      </c>
    </row>
    <row r="55" spans="1:23" s="35" customFormat="1" ht="22.5" customHeight="1" x14ac:dyDescent="0.2">
      <c r="A55" s="16" t="s">
        <v>18</v>
      </c>
      <c r="B55" s="143" t="s">
        <v>66</v>
      </c>
      <c r="C55" s="22">
        <v>42592</v>
      </c>
      <c r="D55" s="237">
        <v>42600</v>
      </c>
      <c r="E55" s="251">
        <v>42606</v>
      </c>
      <c r="F55" s="41">
        <v>42613</v>
      </c>
      <c r="G55" s="251">
        <v>42620</v>
      </c>
      <c r="H55" s="237">
        <v>42629</v>
      </c>
      <c r="I55" s="22">
        <v>42634</v>
      </c>
      <c r="J55" s="41">
        <v>42641</v>
      </c>
      <c r="K55" s="22">
        <v>42648</v>
      </c>
      <c r="L55" s="237">
        <v>42657</v>
      </c>
      <c r="M55" s="22">
        <v>42662</v>
      </c>
      <c r="N55" s="41">
        <v>42669</v>
      </c>
      <c r="O55" s="177">
        <v>42676</v>
      </c>
      <c r="P55" s="41">
        <v>42683</v>
      </c>
      <c r="Q55" s="177">
        <v>42690</v>
      </c>
      <c r="R55" s="41">
        <v>42697</v>
      </c>
      <c r="S55" s="177">
        <v>42704</v>
      </c>
      <c r="T55" s="41">
        <v>42711</v>
      </c>
      <c r="U55" s="22">
        <v>42718</v>
      </c>
      <c r="V55" s="41">
        <v>42725</v>
      </c>
      <c r="W55" s="177">
        <v>42732</v>
      </c>
    </row>
    <row r="56" spans="1:23" s="35" customFormat="1" ht="15" x14ac:dyDescent="0.2">
      <c r="A56" s="17"/>
      <c r="B56" s="140"/>
      <c r="C56" s="21" t="s">
        <v>32</v>
      </c>
      <c r="D56" s="19" t="s">
        <v>32</v>
      </c>
      <c r="E56" s="176" t="s">
        <v>32</v>
      </c>
      <c r="F56" s="19" t="s">
        <v>32</v>
      </c>
      <c r="G56" s="176" t="s">
        <v>32</v>
      </c>
      <c r="H56" s="19" t="s">
        <v>32</v>
      </c>
      <c r="I56" s="21" t="s">
        <v>32</v>
      </c>
      <c r="J56" s="19" t="s">
        <v>32</v>
      </c>
      <c r="K56" s="21" t="s">
        <v>32</v>
      </c>
      <c r="L56" s="19" t="s">
        <v>32</v>
      </c>
      <c r="M56" s="21" t="s">
        <v>32</v>
      </c>
      <c r="N56" s="19" t="s">
        <v>32</v>
      </c>
      <c r="O56" s="174" t="s">
        <v>32</v>
      </c>
      <c r="P56" s="19" t="s">
        <v>32</v>
      </c>
      <c r="Q56" s="174" t="s">
        <v>32</v>
      </c>
      <c r="R56" s="19" t="s">
        <v>32</v>
      </c>
      <c r="S56" s="174" t="s">
        <v>32</v>
      </c>
      <c r="T56" s="19" t="s">
        <v>32</v>
      </c>
      <c r="U56" s="21" t="s">
        <v>32</v>
      </c>
      <c r="V56" s="19" t="s">
        <v>32</v>
      </c>
      <c r="W56" s="174" t="s">
        <v>32</v>
      </c>
    </row>
    <row r="57" spans="1:23" s="35" customFormat="1" ht="22.5" customHeight="1" x14ac:dyDescent="0.2">
      <c r="A57" s="16" t="s">
        <v>19</v>
      </c>
      <c r="B57" s="143" t="s">
        <v>67</v>
      </c>
      <c r="C57" s="22">
        <v>42593</v>
      </c>
      <c r="D57" s="237">
        <v>42602</v>
      </c>
      <c r="E57" s="251">
        <v>42607</v>
      </c>
      <c r="F57" s="41">
        <v>42614</v>
      </c>
      <c r="G57" s="251">
        <v>42621</v>
      </c>
      <c r="H57" s="237">
        <v>42631</v>
      </c>
      <c r="I57" s="238">
        <v>42636</v>
      </c>
      <c r="J57" s="41">
        <v>42642</v>
      </c>
      <c r="K57" s="22">
        <v>42649</v>
      </c>
      <c r="L57" s="237">
        <v>42659</v>
      </c>
      <c r="M57" s="22">
        <v>42663</v>
      </c>
      <c r="N57" s="41">
        <v>42670</v>
      </c>
      <c r="O57" s="177">
        <v>42677</v>
      </c>
      <c r="P57" s="41">
        <v>42684</v>
      </c>
      <c r="Q57" s="177">
        <v>42691</v>
      </c>
      <c r="R57" s="41">
        <v>42698</v>
      </c>
      <c r="S57" s="177">
        <v>42705</v>
      </c>
      <c r="T57" s="41">
        <v>42712</v>
      </c>
      <c r="U57" s="22">
        <v>42719</v>
      </c>
      <c r="V57" s="41">
        <v>42726</v>
      </c>
      <c r="W57" s="177">
        <v>42733</v>
      </c>
    </row>
    <row r="58" spans="1:23" s="35" customFormat="1" ht="15" x14ac:dyDescent="0.2">
      <c r="A58" s="17"/>
      <c r="B58" s="140"/>
      <c r="C58" s="21" t="s">
        <v>32</v>
      </c>
      <c r="D58" s="19" t="s">
        <v>32</v>
      </c>
      <c r="E58" s="176" t="s">
        <v>32</v>
      </c>
      <c r="F58" s="19" t="s">
        <v>32</v>
      </c>
      <c r="G58" s="176" t="s">
        <v>32</v>
      </c>
      <c r="H58" s="19" t="s">
        <v>32</v>
      </c>
      <c r="I58" s="256" t="s">
        <v>32</v>
      </c>
      <c r="J58" s="19" t="s">
        <v>32</v>
      </c>
      <c r="K58" s="21" t="s">
        <v>32</v>
      </c>
      <c r="L58" s="19" t="s">
        <v>32</v>
      </c>
      <c r="M58" s="21" t="s">
        <v>32</v>
      </c>
      <c r="N58" s="19" t="s">
        <v>32</v>
      </c>
      <c r="O58" s="174" t="s">
        <v>32</v>
      </c>
      <c r="P58" s="19" t="s">
        <v>32</v>
      </c>
      <c r="Q58" s="174" t="s">
        <v>32</v>
      </c>
      <c r="R58" s="19" t="s">
        <v>32</v>
      </c>
      <c r="S58" s="174" t="s">
        <v>32</v>
      </c>
      <c r="T58" s="19" t="s">
        <v>32</v>
      </c>
      <c r="U58" s="21" t="s">
        <v>32</v>
      </c>
      <c r="V58" s="19" t="s">
        <v>32</v>
      </c>
      <c r="W58" s="174" t="s">
        <v>32</v>
      </c>
    </row>
    <row r="59" spans="1:23" s="35" customFormat="1" ht="22.5" customHeight="1" x14ac:dyDescent="0.2">
      <c r="A59" s="16" t="s">
        <v>20</v>
      </c>
      <c r="B59" s="143" t="s">
        <v>68</v>
      </c>
      <c r="C59" s="22">
        <v>42595</v>
      </c>
      <c r="D59" s="242">
        <v>42603</v>
      </c>
      <c r="E59" s="251">
        <v>42609</v>
      </c>
      <c r="F59" s="14">
        <v>42616</v>
      </c>
      <c r="G59" s="22">
        <v>42623</v>
      </c>
      <c r="H59" s="242">
        <v>42633</v>
      </c>
      <c r="I59" s="238">
        <v>42638</v>
      </c>
      <c r="J59" s="14">
        <v>42644</v>
      </c>
      <c r="K59" s="22">
        <v>42651</v>
      </c>
      <c r="L59" s="242">
        <v>42661</v>
      </c>
      <c r="M59" s="22">
        <v>42665</v>
      </c>
      <c r="N59" s="14">
        <v>42672</v>
      </c>
      <c r="O59" s="175">
        <v>42679</v>
      </c>
      <c r="P59" s="14">
        <v>42686</v>
      </c>
      <c r="Q59" s="175">
        <v>42693</v>
      </c>
      <c r="R59" s="14">
        <v>42700</v>
      </c>
      <c r="S59" s="175">
        <v>42707</v>
      </c>
      <c r="T59" s="14">
        <v>42714</v>
      </c>
      <c r="U59" s="22">
        <v>42721</v>
      </c>
      <c r="V59" s="14">
        <v>42728</v>
      </c>
      <c r="W59" s="175">
        <v>42735</v>
      </c>
    </row>
    <row r="60" spans="1:23" s="35" customFormat="1" ht="18" customHeight="1" thickBot="1" x14ac:dyDescent="0.25">
      <c r="A60" s="17"/>
      <c r="B60" s="140"/>
      <c r="C60" s="21" t="s">
        <v>32</v>
      </c>
      <c r="D60" s="13" t="s">
        <v>32</v>
      </c>
      <c r="E60" s="176" t="s">
        <v>32</v>
      </c>
      <c r="F60" s="13" t="s">
        <v>32</v>
      </c>
      <c r="G60" s="21" t="s">
        <v>32</v>
      </c>
      <c r="H60" s="13" t="s">
        <v>32</v>
      </c>
      <c r="I60" s="256" t="s">
        <v>32</v>
      </c>
      <c r="J60" s="13" t="s">
        <v>32</v>
      </c>
      <c r="K60" s="21" t="s">
        <v>32</v>
      </c>
      <c r="L60" s="13" t="s">
        <v>32</v>
      </c>
      <c r="M60" s="21" t="s">
        <v>32</v>
      </c>
      <c r="N60" s="13" t="s">
        <v>32</v>
      </c>
      <c r="O60" s="176" t="s">
        <v>32</v>
      </c>
      <c r="P60" s="13" t="s">
        <v>32</v>
      </c>
      <c r="Q60" s="176" t="s">
        <v>32</v>
      </c>
      <c r="R60" s="13" t="s">
        <v>32</v>
      </c>
      <c r="S60" s="176" t="s">
        <v>32</v>
      </c>
      <c r="T60" s="13" t="s">
        <v>32</v>
      </c>
      <c r="U60" s="21" t="s">
        <v>32</v>
      </c>
      <c r="V60" s="13" t="s">
        <v>32</v>
      </c>
      <c r="W60" s="176" t="s">
        <v>32</v>
      </c>
    </row>
    <row r="61" spans="1:23" s="35" customFormat="1" ht="22.5" hidden="1" customHeight="1" x14ac:dyDescent="0.2">
      <c r="A61" s="16" t="s">
        <v>25</v>
      </c>
      <c r="B61" s="143"/>
      <c r="C61" s="22" t="e">
        <v>#REF!</v>
      </c>
      <c r="D61" s="41" t="e">
        <v>#REF!</v>
      </c>
      <c r="E61" s="22" t="e">
        <v>#REF!</v>
      </c>
      <c r="F61" s="41" t="e">
        <v>#REF!</v>
      </c>
      <c r="G61" s="22" t="e">
        <v>#REF!</v>
      </c>
      <c r="H61" s="41" t="e">
        <v>#REF!</v>
      </c>
      <c r="I61" s="22" t="e">
        <v>#REF!</v>
      </c>
      <c r="J61" s="41" t="e">
        <v>#REF!</v>
      </c>
      <c r="K61" s="22" t="e">
        <v>#REF!</v>
      </c>
      <c r="L61" s="41" t="e">
        <v>#REF!</v>
      </c>
      <c r="M61" s="22" t="e">
        <v>#REF!</v>
      </c>
      <c r="N61" s="41" t="e">
        <v>#REF!</v>
      </c>
      <c r="O61" s="177" t="e">
        <v>#REF!</v>
      </c>
      <c r="P61" s="41" t="e">
        <v>#REF!</v>
      </c>
      <c r="Q61" s="177" t="e">
        <v>#REF!</v>
      </c>
      <c r="R61" s="41" t="e">
        <v>#REF!</v>
      </c>
      <c r="S61" s="177" t="e">
        <v>#REF!</v>
      </c>
      <c r="T61" s="41" t="e">
        <v>#REF!</v>
      </c>
      <c r="U61" s="22" t="e">
        <v>#REF!</v>
      </c>
      <c r="V61" s="41" t="e">
        <v>#REF!</v>
      </c>
      <c r="W61" s="177" t="e">
        <v>#REF!</v>
      </c>
    </row>
    <row r="62" spans="1:23" s="35" customFormat="1" ht="14.25" hidden="1" customHeight="1" x14ac:dyDescent="0.2">
      <c r="A62" s="17"/>
      <c r="B62" s="140"/>
      <c r="C62" s="21"/>
      <c r="D62" s="19"/>
      <c r="E62" s="21"/>
      <c r="F62" s="19"/>
      <c r="G62" s="21"/>
      <c r="H62" s="19"/>
      <c r="I62" s="21"/>
      <c r="J62" s="19"/>
      <c r="K62" s="21"/>
      <c r="L62" s="19"/>
      <c r="M62" s="21"/>
      <c r="N62" s="19"/>
      <c r="O62" s="174"/>
      <c r="P62" s="19"/>
      <c r="Q62" s="174"/>
      <c r="R62" s="19"/>
      <c r="S62" s="174"/>
      <c r="T62" s="19"/>
      <c r="U62" s="21"/>
      <c r="V62" s="19"/>
      <c r="W62" s="174"/>
    </row>
    <row r="63" spans="1:23" s="35" customFormat="1" ht="22.5" hidden="1" customHeight="1" x14ac:dyDescent="0.2">
      <c r="A63" s="16" t="s">
        <v>21</v>
      </c>
      <c r="B63" s="143"/>
      <c r="C63" s="22" t="e">
        <v>#REF!</v>
      </c>
      <c r="D63" s="41" t="e">
        <v>#REF!</v>
      </c>
      <c r="E63" s="22" t="e">
        <v>#REF!</v>
      </c>
      <c r="F63" s="41" t="e">
        <v>#REF!</v>
      </c>
      <c r="G63" s="22" t="e">
        <v>#REF!</v>
      </c>
      <c r="H63" s="41" t="e">
        <v>#REF!</v>
      </c>
      <c r="I63" s="22" t="e">
        <v>#REF!</v>
      </c>
      <c r="J63" s="41" t="e">
        <v>#REF!</v>
      </c>
      <c r="K63" s="22" t="e">
        <v>#REF!</v>
      </c>
      <c r="L63" s="41" t="e">
        <v>#REF!</v>
      </c>
      <c r="M63" s="22" t="e">
        <v>#REF!</v>
      </c>
      <c r="N63" s="41" t="e">
        <v>#REF!</v>
      </c>
      <c r="O63" s="177" t="e">
        <v>#REF!</v>
      </c>
      <c r="P63" s="41" t="e">
        <v>#REF!</v>
      </c>
      <c r="Q63" s="177" t="e">
        <v>#REF!</v>
      </c>
      <c r="R63" s="41" t="e">
        <v>#REF!</v>
      </c>
      <c r="S63" s="177" t="e">
        <v>#REF!</v>
      </c>
      <c r="T63" s="41" t="e">
        <v>#REF!</v>
      </c>
      <c r="U63" s="22" t="e">
        <v>#REF!</v>
      </c>
      <c r="V63" s="41" t="e">
        <v>#REF!</v>
      </c>
      <c r="W63" s="177" t="e">
        <v>#REF!</v>
      </c>
    </row>
    <row r="64" spans="1:23" s="35" customFormat="1" ht="15" hidden="1" customHeight="1" x14ac:dyDescent="0.2">
      <c r="A64" s="17"/>
      <c r="B64" s="140"/>
      <c r="C64" s="21"/>
      <c r="D64" s="19"/>
      <c r="E64" s="21"/>
      <c r="F64" s="19"/>
      <c r="G64" s="21"/>
      <c r="H64" s="19"/>
      <c r="I64" s="21"/>
      <c r="J64" s="19"/>
      <c r="K64" s="21"/>
      <c r="L64" s="19"/>
      <c r="M64" s="21"/>
      <c r="N64" s="19"/>
      <c r="O64" s="174"/>
      <c r="P64" s="19"/>
      <c r="Q64" s="174"/>
      <c r="R64" s="19"/>
      <c r="S64" s="174"/>
      <c r="T64" s="19"/>
      <c r="U64" s="21"/>
      <c r="V64" s="19"/>
      <c r="W64" s="174"/>
    </row>
    <row r="65" spans="1:23" s="35" customFormat="1" ht="22.5" hidden="1" customHeight="1" x14ac:dyDescent="0.2">
      <c r="A65" s="16" t="s">
        <v>44</v>
      </c>
      <c r="B65" s="143"/>
      <c r="C65" s="22" t="e">
        <v>#REF!</v>
      </c>
      <c r="D65" s="41" t="e">
        <v>#REF!</v>
      </c>
      <c r="E65" s="22" t="e">
        <v>#REF!</v>
      </c>
      <c r="F65" s="41" t="e">
        <v>#REF!</v>
      </c>
      <c r="G65" s="22" t="e">
        <v>#REF!</v>
      </c>
      <c r="H65" s="41" t="e">
        <v>#REF!</v>
      </c>
      <c r="I65" s="22" t="e">
        <v>#REF!</v>
      </c>
      <c r="J65" s="41" t="e">
        <v>#REF!</v>
      </c>
      <c r="K65" s="22" t="e">
        <v>#REF!</v>
      </c>
      <c r="L65" s="41" t="e">
        <v>#REF!</v>
      </c>
      <c r="M65" s="22" t="e">
        <v>#REF!</v>
      </c>
      <c r="N65" s="41" t="e">
        <v>#REF!</v>
      </c>
      <c r="O65" s="177" t="e">
        <v>#REF!</v>
      </c>
      <c r="P65" s="41" t="e">
        <v>#REF!</v>
      </c>
      <c r="Q65" s="177" t="e">
        <v>#REF!</v>
      </c>
      <c r="R65" s="41" t="e">
        <v>#REF!</v>
      </c>
      <c r="S65" s="177" t="e">
        <v>#REF!</v>
      </c>
      <c r="T65" s="41" t="e">
        <v>#REF!</v>
      </c>
      <c r="U65" s="22" t="e">
        <v>#REF!</v>
      </c>
      <c r="V65" s="41" t="e">
        <v>#REF!</v>
      </c>
      <c r="W65" s="177" t="e">
        <v>#REF!</v>
      </c>
    </row>
    <row r="66" spans="1:23" s="35" customFormat="1" ht="15" hidden="1" customHeight="1" x14ac:dyDescent="0.2">
      <c r="A66" s="17"/>
      <c r="B66" s="140"/>
      <c r="C66" s="21"/>
      <c r="D66" s="19"/>
      <c r="E66" s="21"/>
      <c r="F66" s="19"/>
      <c r="G66" s="21"/>
      <c r="H66" s="19"/>
      <c r="I66" s="21"/>
      <c r="J66" s="19"/>
      <c r="K66" s="21"/>
      <c r="L66" s="19"/>
      <c r="M66" s="21"/>
      <c r="N66" s="19"/>
      <c r="O66" s="174"/>
      <c r="P66" s="19"/>
      <c r="Q66" s="174"/>
      <c r="R66" s="19"/>
      <c r="S66" s="174"/>
      <c r="T66" s="19"/>
      <c r="U66" s="21"/>
      <c r="V66" s="19"/>
      <c r="W66" s="174"/>
    </row>
    <row r="67" spans="1:23" s="35" customFormat="1" ht="22.5" hidden="1" customHeight="1" x14ac:dyDescent="0.2">
      <c r="A67" s="16" t="s">
        <v>31</v>
      </c>
      <c r="B67" s="143"/>
      <c r="C67" s="22" t="e">
        <v>#REF!</v>
      </c>
      <c r="D67" s="41" t="e">
        <v>#REF!</v>
      </c>
      <c r="E67" s="22" t="e">
        <v>#REF!</v>
      </c>
      <c r="F67" s="41" t="e">
        <v>#REF!</v>
      </c>
      <c r="G67" s="22" t="e">
        <v>#REF!</v>
      </c>
      <c r="H67" s="41" t="e">
        <v>#REF!</v>
      </c>
      <c r="I67" s="22" t="e">
        <v>#REF!</v>
      </c>
      <c r="J67" s="41" t="e">
        <v>#REF!</v>
      </c>
      <c r="K67" s="22" t="e">
        <v>#REF!</v>
      </c>
      <c r="L67" s="41" t="e">
        <v>#REF!</v>
      </c>
      <c r="M67" s="22" t="e">
        <v>#REF!</v>
      </c>
      <c r="N67" s="41" t="e">
        <v>#REF!</v>
      </c>
      <c r="O67" s="177" t="e">
        <v>#REF!</v>
      </c>
      <c r="P67" s="41" t="e">
        <v>#REF!</v>
      </c>
      <c r="Q67" s="177" t="e">
        <v>#REF!</v>
      </c>
      <c r="R67" s="41" t="e">
        <v>#REF!</v>
      </c>
      <c r="S67" s="177" t="e">
        <v>#REF!</v>
      </c>
      <c r="T67" s="41" t="e">
        <v>#REF!</v>
      </c>
      <c r="U67" s="22" t="e">
        <v>#REF!</v>
      </c>
      <c r="V67" s="41" t="e">
        <v>#REF!</v>
      </c>
      <c r="W67" s="177" t="e">
        <v>#REF!</v>
      </c>
    </row>
    <row r="68" spans="1:23" s="35" customFormat="1" ht="14.25" hidden="1" customHeight="1" x14ac:dyDescent="0.2">
      <c r="A68" s="17"/>
      <c r="B68" s="140"/>
      <c r="C68" s="21"/>
      <c r="D68" s="19"/>
      <c r="E68" s="21"/>
      <c r="F68" s="19"/>
      <c r="G68" s="21"/>
      <c r="H68" s="19"/>
      <c r="I68" s="21"/>
      <c r="J68" s="19"/>
      <c r="K68" s="21"/>
      <c r="L68" s="19"/>
      <c r="M68" s="21"/>
      <c r="N68" s="19"/>
      <c r="O68" s="174"/>
      <c r="P68" s="19"/>
      <c r="Q68" s="174"/>
      <c r="R68" s="19"/>
      <c r="S68" s="174"/>
      <c r="T68" s="19"/>
      <c r="U68" s="21"/>
      <c r="V68" s="19"/>
      <c r="W68" s="174"/>
    </row>
    <row r="69" spans="1:23" s="35" customFormat="1" ht="22.5" hidden="1" customHeight="1" x14ac:dyDescent="0.2">
      <c r="A69" s="16" t="s">
        <v>42</v>
      </c>
      <c r="B69" s="143"/>
      <c r="C69" s="22" t="e">
        <v>#REF!</v>
      </c>
      <c r="D69" s="41" t="e">
        <v>#REF!</v>
      </c>
      <c r="E69" s="22" t="e">
        <v>#REF!</v>
      </c>
      <c r="F69" s="41" t="e">
        <v>#REF!</v>
      </c>
      <c r="G69" s="22" t="e">
        <v>#REF!</v>
      </c>
      <c r="H69" s="41" t="e">
        <v>#REF!</v>
      </c>
      <c r="I69" s="22" t="e">
        <v>#REF!</v>
      </c>
      <c r="J69" s="41" t="e">
        <v>#REF!</v>
      </c>
      <c r="K69" s="22" t="e">
        <v>#REF!</v>
      </c>
      <c r="L69" s="41" t="e">
        <v>#REF!</v>
      </c>
      <c r="M69" s="22" t="e">
        <v>#REF!</v>
      </c>
      <c r="N69" s="41" t="e">
        <v>#REF!</v>
      </c>
      <c r="O69" s="177" t="e">
        <v>#REF!</v>
      </c>
      <c r="P69" s="41" t="e">
        <v>#REF!</v>
      </c>
      <c r="Q69" s="177" t="e">
        <v>#REF!</v>
      </c>
      <c r="R69" s="41" t="e">
        <v>#REF!</v>
      </c>
      <c r="S69" s="177" t="e">
        <v>#REF!</v>
      </c>
      <c r="T69" s="41" t="e">
        <v>#REF!</v>
      </c>
      <c r="U69" s="22" t="e">
        <v>#REF!</v>
      </c>
      <c r="V69" s="41" t="e">
        <v>#REF!</v>
      </c>
      <c r="W69" s="177" t="e">
        <v>#REF!</v>
      </c>
    </row>
    <row r="70" spans="1:23" s="35" customFormat="1" ht="14.25" hidden="1" customHeight="1" thickBot="1" x14ac:dyDescent="0.25">
      <c r="A70" s="17"/>
      <c r="B70" s="140"/>
      <c r="C70" s="21"/>
      <c r="D70" s="19"/>
      <c r="E70" s="21"/>
      <c r="F70" s="19"/>
      <c r="G70" s="21"/>
      <c r="H70" s="19"/>
      <c r="I70" s="21"/>
      <c r="J70" s="19"/>
      <c r="K70" s="21"/>
      <c r="L70" s="19"/>
      <c r="M70" s="21"/>
      <c r="N70" s="19"/>
      <c r="O70" s="174"/>
      <c r="P70" s="19"/>
      <c r="Q70" s="174"/>
      <c r="R70" s="19"/>
      <c r="S70" s="174"/>
      <c r="T70" s="19"/>
      <c r="U70" s="21"/>
      <c r="V70" s="19"/>
      <c r="W70" s="174"/>
    </row>
    <row r="71" spans="1:23" s="35" customFormat="1" ht="23.25" customHeight="1" x14ac:dyDescent="0.3">
      <c r="A71" s="11" t="s">
        <v>22</v>
      </c>
      <c r="B71" s="144" t="s">
        <v>70</v>
      </c>
      <c r="C71" s="108">
        <v>42604</v>
      </c>
      <c r="D71" s="246">
        <v>42613</v>
      </c>
      <c r="E71" s="108">
        <v>42618</v>
      </c>
      <c r="F71" s="198">
        <v>42625</v>
      </c>
      <c r="G71" s="108">
        <v>42632</v>
      </c>
      <c r="H71" s="246">
        <v>42642</v>
      </c>
      <c r="I71" s="259">
        <v>42647</v>
      </c>
      <c r="J71" s="198">
        <v>42653</v>
      </c>
      <c r="K71" s="108">
        <v>42660</v>
      </c>
      <c r="L71" s="246">
        <v>42670</v>
      </c>
      <c r="M71" s="108">
        <v>42674</v>
      </c>
      <c r="N71" s="198">
        <v>42681</v>
      </c>
      <c r="O71" s="199">
        <v>42688</v>
      </c>
      <c r="P71" s="198">
        <v>42695</v>
      </c>
      <c r="Q71" s="199">
        <v>42702</v>
      </c>
      <c r="R71" s="198">
        <v>42709</v>
      </c>
      <c r="S71" s="199">
        <v>42716</v>
      </c>
      <c r="T71" s="198">
        <v>42723</v>
      </c>
      <c r="U71" s="108">
        <v>42730</v>
      </c>
      <c r="V71" s="198">
        <v>42737</v>
      </c>
      <c r="W71" s="199">
        <v>42744</v>
      </c>
    </row>
    <row r="72" spans="1:23" s="35" customFormat="1" ht="14.25" customHeight="1" x14ac:dyDescent="0.2">
      <c r="A72" s="1"/>
      <c r="B72" s="145"/>
      <c r="C72" s="111" t="s">
        <v>33</v>
      </c>
      <c r="D72" s="200" t="s">
        <v>33</v>
      </c>
      <c r="E72" s="111" t="s">
        <v>33</v>
      </c>
      <c r="F72" s="200" t="s">
        <v>33</v>
      </c>
      <c r="G72" s="111" t="s">
        <v>33</v>
      </c>
      <c r="H72" s="200" t="s">
        <v>33</v>
      </c>
      <c r="I72" s="215" t="s">
        <v>33</v>
      </c>
      <c r="J72" s="200" t="s">
        <v>33</v>
      </c>
      <c r="K72" s="111" t="s">
        <v>33</v>
      </c>
      <c r="L72" s="200" t="s">
        <v>33</v>
      </c>
      <c r="M72" s="111" t="s">
        <v>33</v>
      </c>
      <c r="N72" s="200" t="s">
        <v>33</v>
      </c>
      <c r="O72" s="201" t="s">
        <v>33</v>
      </c>
      <c r="P72" s="200" t="s">
        <v>33</v>
      </c>
      <c r="Q72" s="201" t="s">
        <v>33</v>
      </c>
      <c r="R72" s="200" t="s">
        <v>33</v>
      </c>
      <c r="S72" s="201" t="s">
        <v>33</v>
      </c>
      <c r="T72" s="200" t="s">
        <v>33</v>
      </c>
      <c r="U72" s="111" t="s">
        <v>33</v>
      </c>
      <c r="V72" s="200" t="s">
        <v>33</v>
      </c>
      <c r="W72" s="201" t="s">
        <v>33</v>
      </c>
    </row>
    <row r="73" spans="1:23" s="35" customFormat="1" ht="23.25" customHeight="1" x14ac:dyDescent="0.3">
      <c r="A73" s="12" t="s">
        <v>23</v>
      </c>
      <c r="B73" s="146" t="s">
        <v>69</v>
      </c>
      <c r="C73" s="114">
        <v>42605</v>
      </c>
      <c r="D73" s="247">
        <v>42614</v>
      </c>
      <c r="E73" s="114">
        <v>42619</v>
      </c>
      <c r="F73" s="202">
        <v>42626</v>
      </c>
      <c r="G73" s="114">
        <v>42633</v>
      </c>
      <c r="H73" s="247">
        <v>42643</v>
      </c>
      <c r="I73" s="260">
        <v>42648</v>
      </c>
      <c r="J73" s="202">
        <v>42654</v>
      </c>
      <c r="K73" s="114">
        <v>42661</v>
      </c>
      <c r="L73" s="247">
        <v>42671</v>
      </c>
      <c r="M73" s="114">
        <v>42675</v>
      </c>
      <c r="N73" s="202">
        <v>42682</v>
      </c>
      <c r="O73" s="203">
        <v>42689</v>
      </c>
      <c r="P73" s="202">
        <v>42696</v>
      </c>
      <c r="Q73" s="203">
        <v>42703</v>
      </c>
      <c r="R73" s="202">
        <v>42710</v>
      </c>
      <c r="S73" s="203">
        <v>42717</v>
      </c>
      <c r="T73" s="202">
        <v>42724</v>
      </c>
      <c r="U73" s="114">
        <v>42731</v>
      </c>
      <c r="V73" s="202">
        <v>42738</v>
      </c>
      <c r="W73" s="203">
        <v>42745</v>
      </c>
    </row>
    <row r="74" spans="1:23" s="35" customFormat="1" ht="14.25" customHeight="1" x14ac:dyDescent="0.2">
      <c r="A74" s="1"/>
      <c r="B74" s="145"/>
      <c r="C74" s="111" t="s">
        <v>33</v>
      </c>
      <c r="D74" s="200" t="s">
        <v>33</v>
      </c>
      <c r="E74" s="111" t="s">
        <v>33</v>
      </c>
      <c r="F74" s="200" t="s">
        <v>33</v>
      </c>
      <c r="G74" s="111" t="s">
        <v>33</v>
      </c>
      <c r="H74" s="200" t="s">
        <v>33</v>
      </c>
      <c r="I74" s="215" t="s">
        <v>33</v>
      </c>
      <c r="J74" s="200" t="s">
        <v>33</v>
      </c>
      <c r="K74" s="111" t="s">
        <v>33</v>
      </c>
      <c r="L74" s="200" t="s">
        <v>33</v>
      </c>
      <c r="M74" s="111" t="s">
        <v>33</v>
      </c>
      <c r="N74" s="200" t="s">
        <v>33</v>
      </c>
      <c r="O74" s="201" t="s">
        <v>33</v>
      </c>
      <c r="P74" s="200" t="s">
        <v>33</v>
      </c>
      <c r="Q74" s="201" t="s">
        <v>33</v>
      </c>
      <c r="R74" s="200" t="s">
        <v>33</v>
      </c>
      <c r="S74" s="201" t="s">
        <v>33</v>
      </c>
      <c r="T74" s="200" t="s">
        <v>33</v>
      </c>
      <c r="U74" s="111" t="s">
        <v>33</v>
      </c>
      <c r="V74" s="200" t="s">
        <v>33</v>
      </c>
      <c r="W74" s="201" t="s">
        <v>33</v>
      </c>
    </row>
    <row r="75" spans="1:23" s="35" customFormat="1" ht="23.25" customHeight="1" x14ac:dyDescent="0.3">
      <c r="A75" s="12" t="s">
        <v>24</v>
      </c>
      <c r="B75" s="146" t="s">
        <v>71</v>
      </c>
      <c r="C75" s="114">
        <v>42597</v>
      </c>
      <c r="D75" s="248">
        <v>42606</v>
      </c>
      <c r="E75" s="114">
        <v>42611</v>
      </c>
      <c r="F75" s="15">
        <v>42618</v>
      </c>
      <c r="G75" s="114">
        <v>42625</v>
      </c>
      <c r="H75" s="248">
        <v>42635</v>
      </c>
      <c r="I75" s="260">
        <v>42640</v>
      </c>
      <c r="J75" s="15">
        <v>42646</v>
      </c>
      <c r="K75" s="114">
        <v>42653</v>
      </c>
      <c r="L75" s="248">
        <v>42663</v>
      </c>
      <c r="M75" s="114">
        <v>42667</v>
      </c>
      <c r="N75" s="15">
        <v>42674</v>
      </c>
      <c r="O75" s="178">
        <v>42681</v>
      </c>
      <c r="P75" s="15">
        <v>42688</v>
      </c>
      <c r="Q75" s="178">
        <v>42695</v>
      </c>
      <c r="R75" s="15">
        <v>42702</v>
      </c>
      <c r="S75" s="178">
        <v>42709</v>
      </c>
      <c r="T75" s="15">
        <v>42716</v>
      </c>
      <c r="U75" s="114">
        <v>42723</v>
      </c>
      <c r="V75" s="15">
        <v>42730</v>
      </c>
      <c r="W75" s="178">
        <v>42737</v>
      </c>
    </row>
    <row r="76" spans="1:23" s="35" customFormat="1" ht="14.25" customHeight="1" x14ac:dyDescent="0.2">
      <c r="A76" s="1"/>
      <c r="B76" s="145"/>
      <c r="C76" s="111" t="s">
        <v>33</v>
      </c>
      <c r="D76" s="204" t="s">
        <v>33</v>
      </c>
      <c r="E76" s="111" t="s">
        <v>33</v>
      </c>
      <c r="F76" s="204" t="s">
        <v>33</v>
      </c>
      <c r="G76" s="111" t="s">
        <v>33</v>
      </c>
      <c r="H76" s="204" t="s">
        <v>33</v>
      </c>
      <c r="I76" s="215" t="s">
        <v>33</v>
      </c>
      <c r="J76" s="204" t="s">
        <v>33</v>
      </c>
      <c r="K76" s="111" t="s">
        <v>33</v>
      </c>
      <c r="L76" s="204" t="s">
        <v>33</v>
      </c>
      <c r="M76" s="111" t="s">
        <v>33</v>
      </c>
      <c r="N76" s="204" t="s">
        <v>33</v>
      </c>
      <c r="O76" s="205" t="s">
        <v>33</v>
      </c>
      <c r="P76" s="204" t="s">
        <v>33</v>
      </c>
      <c r="Q76" s="205" t="s">
        <v>33</v>
      </c>
      <c r="R76" s="204" t="s">
        <v>33</v>
      </c>
      <c r="S76" s="205" t="s">
        <v>33</v>
      </c>
      <c r="T76" s="204" t="s">
        <v>33</v>
      </c>
      <c r="U76" s="111" t="s">
        <v>33</v>
      </c>
      <c r="V76" s="204" t="s">
        <v>33</v>
      </c>
      <c r="W76" s="205" t="s">
        <v>33</v>
      </c>
    </row>
    <row r="77" spans="1:23" s="35" customFormat="1" ht="23.25" customHeight="1" x14ac:dyDescent="0.3">
      <c r="A77" s="12" t="s">
        <v>26</v>
      </c>
      <c r="B77" s="146" t="s">
        <v>72</v>
      </c>
      <c r="C77" s="114">
        <v>42600</v>
      </c>
      <c r="D77" s="249">
        <v>42609</v>
      </c>
      <c r="E77" s="114">
        <v>42614</v>
      </c>
      <c r="F77" s="206">
        <v>42621</v>
      </c>
      <c r="G77" s="114">
        <v>42628</v>
      </c>
      <c r="H77" s="249">
        <v>42638</v>
      </c>
      <c r="I77" s="260">
        <v>42643</v>
      </c>
      <c r="J77" s="206">
        <v>42649</v>
      </c>
      <c r="K77" s="114">
        <v>42656</v>
      </c>
      <c r="L77" s="249">
        <v>42666</v>
      </c>
      <c r="M77" s="114">
        <v>42670</v>
      </c>
      <c r="N77" s="206">
        <v>42677</v>
      </c>
      <c r="O77" s="207">
        <v>42684</v>
      </c>
      <c r="P77" s="206">
        <v>42691</v>
      </c>
      <c r="Q77" s="207">
        <v>42698</v>
      </c>
      <c r="R77" s="206">
        <v>42705</v>
      </c>
      <c r="S77" s="207">
        <v>42712</v>
      </c>
      <c r="T77" s="206">
        <v>42719</v>
      </c>
      <c r="U77" s="114">
        <v>42726</v>
      </c>
      <c r="V77" s="206">
        <v>42733</v>
      </c>
      <c r="W77" s="207">
        <v>42740</v>
      </c>
    </row>
    <row r="78" spans="1:23" s="35" customFormat="1" ht="15" x14ac:dyDescent="0.2">
      <c r="A78" s="1"/>
      <c r="B78" s="145"/>
      <c r="C78" s="111" t="s">
        <v>33</v>
      </c>
      <c r="D78" s="204" t="s">
        <v>33</v>
      </c>
      <c r="E78" s="111" t="s">
        <v>33</v>
      </c>
      <c r="F78" s="204" t="s">
        <v>33</v>
      </c>
      <c r="G78" s="111" t="s">
        <v>33</v>
      </c>
      <c r="H78" s="204" t="s">
        <v>33</v>
      </c>
      <c r="I78" s="215" t="s">
        <v>33</v>
      </c>
      <c r="J78" s="204" t="s">
        <v>33</v>
      </c>
      <c r="K78" s="111" t="s">
        <v>33</v>
      </c>
      <c r="L78" s="204" t="s">
        <v>33</v>
      </c>
      <c r="M78" s="111" t="s">
        <v>33</v>
      </c>
      <c r="N78" s="204" t="s">
        <v>33</v>
      </c>
      <c r="O78" s="205" t="s">
        <v>33</v>
      </c>
      <c r="P78" s="204" t="s">
        <v>33</v>
      </c>
      <c r="Q78" s="205" t="s">
        <v>33</v>
      </c>
      <c r="R78" s="204" t="s">
        <v>33</v>
      </c>
      <c r="S78" s="205" t="s">
        <v>33</v>
      </c>
      <c r="T78" s="204" t="s">
        <v>33</v>
      </c>
      <c r="U78" s="111" t="s">
        <v>33</v>
      </c>
      <c r="V78" s="204" t="s">
        <v>33</v>
      </c>
      <c r="W78" s="205" t="s">
        <v>33</v>
      </c>
    </row>
    <row r="79" spans="1:23" s="35" customFormat="1" ht="23.25" customHeight="1" x14ac:dyDescent="0.3">
      <c r="A79" s="7" t="s">
        <v>35</v>
      </c>
      <c r="B79" s="147" t="s">
        <v>73</v>
      </c>
      <c r="C79" s="114">
        <v>42600</v>
      </c>
      <c r="D79" s="248">
        <v>42609</v>
      </c>
      <c r="E79" s="114">
        <v>42614</v>
      </c>
      <c r="F79" s="15">
        <v>42621</v>
      </c>
      <c r="G79" s="114">
        <v>42628</v>
      </c>
      <c r="H79" s="248">
        <v>42638</v>
      </c>
      <c r="I79" s="260">
        <v>42643</v>
      </c>
      <c r="J79" s="15">
        <v>42649</v>
      </c>
      <c r="K79" s="114">
        <v>42656</v>
      </c>
      <c r="L79" s="248">
        <v>42666</v>
      </c>
      <c r="M79" s="114">
        <v>42670</v>
      </c>
      <c r="N79" s="15">
        <v>42677</v>
      </c>
      <c r="O79" s="178">
        <v>42684</v>
      </c>
      <c r="P79" s="15">
        <v>42691</v>
      </c>
      <c r="Q79" s="178">
        <v>42698</v>
      </c>
      <c r="R79" s="15">
        <v>42705</v>
      </c>
      <c r="S79" s="178">
        <v>42712</v>
      </c>
      <c r="T79" s="15">
        <v>42719</v>
      </c>
      <c r="U79" s="114">
        <v>42726</v>
      </c>
      <c r="V79" s="15">
        <v>42733</v>
      </c>
      <c r="W79" s="178">
        <v>42740</v>
      </c>
    </row>
    <row r="80" spans="1:23" s="35" customFormat="1" ht="15" x14ac:dyDescent="0.2">
      <c r="A80" s="1"/>
      <c r="B80" s="145"/>
      <c r="C80" s="111" t="s">
        <v>33</v>
      </c>
      <c r="D80" s="204" t="s">
        <v>33</v>
      </c>
      <c r="E80" s="111" t="s">
        <v>33</v>
      </c>
      <c r="F80" s="204" t="s">
        <v>33</v>
      </c>
      <c r="G80" s="111" t="s">
        <v>33</v>
      </c>
      <c r="H80" s="204" t="s">
        <v>33</v>
      </c>
      <c r="I80" s="215" t="s">
        <v>33</v>
      </c>
      <c r="J80" s="204" t="s">
        <v>33</v>
      </c>
      <c r="K80" s="111" t="s">
        <v>33</v>
      </c>
      <c r="L80" s="204" t="s">
        <v>33</v>
      </c>
      <c r="M80" s="111" t="s">
        <v>33</v>
      </c>
      <c r="N80" s="204" t="s">
        <v>33</v>
      </c>
      <c r="O80" s="205" t="s">
        <v>33</v>
      </c>
      <c r="P80" s="204" t="s">
        <v>33</v>
      </c>
      <c r="Q80" s="205" t="s">
        <v>33</v>
      </c>
      <c r="R80" s="204" t="s">
        <v>33</v>
      </c>
      <c r="S80" s="205" t="s">
        <v>33</v>
      </c>
      <c r="T80" s="204" t="s">
        <v>33</v>
      </c>
      <c r="U80" s="111" t="s">
        <v>33</v>
      </c>
      <c r="V80" s="204" t="s">
        <v>33</v>
      </c>
      <c r="W80" s="205" t="s">
        <v>33</v>
      </c>
    </row>
    <row r="81" spans="1:23" s="35" customFormat="1" ht="23.25" customHeight="1" x14ac:dyDescent="0.3">
      <c r="A81" s="7" t="s">
        <v>36</v>
      </c>
      <c r="B81" s="147" t="s">
        <v>74</v>
      </c>
      <c r="C81" s="114">
        <v>42601</v>
      </c>
      <c r="D81" s="249">
        <v>42610</v>
      </c>
      <c r="E81" s="114">
        <v>42615</v>
      </c>
      <c r="F81" s="206">
        <v>42622</v>
      </c>
      <c r="G81" s="114">
        <v>42629</v>
      </c>
      <c r="H81" s="249">
        <v>42639</v>
      </c>
      <c r="I81" s="260">
        <v>42644</v>
      </c>
      <c r="J81" s="206">
        <v>42650</v>
      </c>
      <c r="K81" s="114">
        <v>42657</v>
      </c>
      <c r="L81" s="249">
        <v>42667</v>
      </c>
      <c r="M81" s="114">
        <v>42671</v>
      </c>
      <c r="N81" s="206">
        <v>42678</v>
      </c>
      <c r="O81" s="207">
        <v>42685</v>
      </c>
      <c r="P81" s="206">
        <v>42692</v>
      </c>
      <c r="Q81" s="207">
        <v>42699</v>
      </c>
      <c r="R81" s="206">
        <v>42706</v>
      </c>
      <c r="S81" s="207">
        <v>42713</v>
      </c>
      <c r="T81" s="206">
        <v>42720</v>
      </c>
      <c r="U81" s="114">
        <v>42727</v>
      </c>
      <c r="V81" s="206">
        <v>42734</v>
      </c>
      <c r="W81" s="207">
        <v>42741</v>
      </c>
    </row>
    <row r="82" spans="1:23" s="35" customFormat="1" ht="15" x14ac:dyDescent="0.2">
      <c r="A82" s="4"/>
      <c r="B82" s="148"/>
      <c r="C82" s="111" t="s">
        <v>33</v>
      </c>
      <c r="D82" s="204" t="s">
        <v>33</v>
      </c>
      <c r="E82" s="111" t="s">
        <v>33</v>
      </c>
      <c r="F82" s="204" t="s">
        <v>33</v>
      </c>
      <c r="G82" s="111" t="s">
        <v>33</v>
      </c>
      <c r="H82" s="204" t="s">
        <v>33</v>
      </c>
      <c r="I82" s="215" t="s">
        <v>33</v>
      </c>
      <c r="J82" s="204" t="s">
        <v>33</v>
      </c>
      <c r="K82" s="111" t="s">
        <v>33</v>
      </c>
      <c r="L82" s="204" t="s">
        <v>33</v>
      </c>
      <c r="M82" s="111" t="s">
        <v>33</v>
      </c>
      <c r="N82" s="204" t="s">
        <v>33</v>
      </c>
      <c r="O82" s="205" t="s">
        <v>33</v>
      </c>
      <c r="P82" s="204" t="s">
        <v>33</v>
      </c>
      <c r="Q82" s="205" t="s">
        <v>33</v>
      </c>
      <c r="R82" s="204" t="s">
        <v>33</v>
      </c>
      <c r="S82" s="205" t="s">
        <v>33</v>
      </c>
      <c r="T82" s="204" t="s">
        <v>33</v>
      </c>
      <c r="U82" s="111" t="s">
        <v>33</v>
      </c>
      <c r="V82" s="204" t="s">
        <v>33</v>
      </c>
      <c r="W82" s="205" t="s">
        <v>33</v>
      </c>
    </row>
    <row r="83" spans="1:23" s="35" customFormat="1" ht="23.25" customHeight="1" x14ac:dyDescent="0.3">
      <c r="A83" s="12" t="s">
        <v>27</v>
      </c>
      <c r="B83" s="146" t="s">
        <v>83</v>
      </c>
      <c r="C83" s="114">
        <v>42598</v>
      </c>
      <c r="D83" s="248">
        <v>42608</v>
      </c>
      <c r="E83" s="114">
        <v>42612</v>
      </c>
      <c r="F83" s="15">
        <v>42619</v>
      </c>
      <c r="G83" s="114">
        <v>42626</v>
      </c>
      <c r="H83" s="248">
        <v>42635</v>
      </c>
      <c r="I83" s="114">
        <v>42640</v>
      </c>
      <c r="J83" s="15">
        <v>42647</v>
      </c>
      <c r="K83" s="114">
        <v>42654</v>
      </c>
      <c r="L83" s="248">
        <v>42663</v>
      </c>
      <c r="M83" s="114">
        <v>42668</v>
      </c>
      <c r="N83" s="15">
        <v>42675</v>
      </c>
      <c r="O83" s="178">
        <v>42682</v>
      </c>
      <c r="P83" s="15">
        <v>42689</v>
      </c>
      <c r="Q83" s="178">
        <v>42696</v>
      </c>
      <c r="R83" s="15">
        <v>42703</v>
      </c>
      <c r="S83" s="178">
        <v>42710</v>
      </c>
      <c r="T83" s="15">
        <v>42717</v>
      </c>
      <c r="U83" s="114">
        <v>42724</v>
      </c>
      <c r="V83" s="15">
        <v>42731</v>
      </c>
      <c r="W83" s="178">
        <v>42738</v>
      </c>
    </row>
    <row r="84" spans="1:23" s="35" customFormat="1" ht="15" x14ac:dyDescent="0.2">
      <c r="A84" s="1"/>
      <c r="B84" s="145"/>
      <c r="C84" s="111" t="s">
        <v>34</v>
      </c>
      <c r="D84" s="204" t="s">
        <v>34</v>
      </c>
      <c r="E84" s="111" t="s">
        <v>34</v>
      </c>
      <c r="F84" s="204" t="s">
        <v>34</v>
      </c>
      <c r="G84" s="111" t="s">
        <v>34</v>
      </c>
      <c r="H84" s="204" t="s">
        <v>34</v>
      </c>
      <c r="I84" s="111" t="s">
        <v>34</v>
      </c>
      <c r="J84" s="204" t="s">
        <v>34</v>
      </c>
      <c r="K84" s="111" t="s">
        <v>34</v>
      </c>
      <c r="L84" s="204" t="s">
        <v>34</v>
      </c>
      <c r="M84" s="111" t="s">
        <v>34</v>
      </c>
      <c r="N84" s="204" t="s">
        <v>34</v>
      </c>
      <c r="O84" s="205" t="s">
        <v>34</v>
      </c>
      <c r="P84" s="204" t="s">
        <v>34</v>
      </c>
      <c r="Q84" s="205" t="s">
        <v>34</v>
      </c>
      <c r="R84" s="204" t="s">
        <v>34</v>
      </c>
      <c r="S84" s="205" t="s">
        <v>34</v>
      </c>
      <c r="T84" s="204" t="s">
        <v>34</v>
      </c>
      <c r="U84" s="111" t="s">
        <v>34</v>
      </c>
      <c r="V84" s="204" t="s">
        <v>34</v>
      </c>
      <c r="W84" s="205" t="s">
        <v>34</v>
      </c>
    </row>
    <row r="85" spans="1:23" s="35" customFormat="1" ht="23.25" customHeight="1" x14ac:dyDescent="0.3">
      <c r="A85" s="12" t="s">
        <v>28</v>
      </c>
      <c r="B85" s="146" t="s">
        <v>75</v>
      </c>
      <c r="C85" s="114">
        <v>42599</v>
      </c>
      <c r="D85" s="249">
        <v>42608</v>
      </c>
      <c r="E85" s="114">
        <v>42613</v>
      </c>
      <c r="F85" s="206">
        <v>42620</v>
      </c>
      <c r="G85" s="114">
        <v>42627</v>
      </c>
      <c r="H85" s="249">
        <v>42637</v>
      </c>
      <c r="I85" s="260">
        <v>42642</v>
      </c>
      <c r="J85" s="206">
        <v>42648</v>
      </c>
      <c r="K85" s="114">
        <v>42655</v>
      </c>
      <c r="L85" s="249">
        <v>42665</v>
      </c>
      <c r="M85" s="114">
        <v>42669</v>
      </c>
      <c r="N85" s="206">
        <v>42676</v>
      </c>
      <c r="O85" s="207">
        <v>42683</v>
      </c>
      <c r="P85" s="206">
        <v>42690</v>
      </c>
      <c r="Q85" s="207">
        <v>42697</v>
      </c>
      <c r="R85" s="206">
        <v>42704</v>
      </c>
      <c r="S85" s="207">
        <v>42711</v>
      </c>
      <c r="T85" s="206">
        <v>42718</v>
      </c>
      <c r="U85" s="114">
        <v>42725</v>
      </c>
      <c r="V85" s="206">
        <v>42732</v>
      </c>
      <c r="W85" s="207">
        <v>42739</v>
      </c>
    </row>
    <row r="86" spans="1:23" s="35" customFormat="1" ht="15" x14ac:dyDescent="0.2">
      <c r="A86" s="1"/>
      <c r="B86" s="145"/>
      <c r="C86" s="111" t="s">
        <v>33</v>
      </c>
      <c r="D86" s="204" t="s">
        <v>33</v>
      </c>
      <c r="E86" s="111" t="s">
        <v>33</v>
      </c>
      <c r="F86" s="204" t="s">
        <v>33</v>
      </c>
      <c r="G86" s="111" t="s">
        <v>33</v>
      </c>
      <c r="H86" s="204" t="s">
        <v>33</v>
      </c>
      <c r="I86" s="215" t="s">
        <v>33</v>
      </c>
      <c r="J86" s="204" t="s">
        <v>33</v>
      </c>
      <c r="K86" s="111" t="s">
        <v>33</v>
      </c>
      <c r="L86" s="204" t="s">
        <v>33</v>
      </c>
      <c r="M86" s="111" t="s">
        <v>33</v>
      </c>
      <c r="N86" s="204" t="s">
        <v>33</v>
      </c>
      <c r="O86" s="205" t="s">
        <v>33</v>
      </c>
      <c r="P86" s="204" t="s">
        <v>33</v>
      </c>
      <c r="Q86" s="205" t="s">
        <v>33</v>
      </c>
      <c r="R86" s="204" t="s">
        <v>33</v>
      </c>
      <c r="S86" s="205" t="s">
        <v>33</v>
      </c>
      <c r="T86" s="204" t="s">
        <v>33</v>
      </c>
      <c r="U86" s="111" t="s">
        <v>33</v>
      </c>
      <c r="V86" s="204" t="s">
        <v>33</v>
      </c>
      <c r="W86" s="205" t="s">
        <v>33</v>
      </c>
    </row>
    <row r="87" spans="1:23" s="35" customFormat="1" ht="23.25" customHeight="1" x14ac:dyDescent="0.3">
      <c r="A87" s="12" t="s">
        <v>46</v>
      </c>
      <c r="B87" s="146" t="s">
        <v>76</v>
      </c>
      <c r="C87" s="114">
        <v>42598</v>
      </c>
      <c r="D87" s="248">
        <v>42610</v>
      </c>
      <c r="E87" s="114">
        <v>42612</v>
      </c>
      <c r="F87" s="15">
        <v>42619</v>
      </c>
      <c r="G87" s="114">
        <v>42626</v>
      </c>
      <c r="H87" s="248">
        <v>42636</v>
      </c>
      <c r="I87" s="260">
        <v>42641</v>
      </c>
      <c r="J87" s="15">
        <v>42647</v>
      </c>
      <c r="K87" s="114">
        <v>42654</v>
      </c>
      <c r="L87" s="248">
        <v>42664</v>
      </c>
      <c r="M87" s="114">
        <v>42668</v>
      </c>
      <c r="N87" s="15">
        <v>42675</v>
      </c>
      <c r="O87" s="178">
        <v>42682</v>
      </c>
      <c r="P87" s="15">
        <v>42689</v>
      </c>
      <c r="Q87" s="178">
        <v>42696</v>
      </c>
      <c r="R87" s="15">
        <v>42703</v>
      </c>
      <c r="S87" s="178">
        <v>42710</v>
      </c>
      <c r="T87" s="15">
        <v>42717</v>
      </c>
      <c r="U87" s="114">
        <v>42724</v>
      </c>
      <c r="V87" s="15">
        <v>42731</v>
      </c>
      <c r="W87" s="178">
        <v>42738</v>
      </c>
    </row>
    <row r="88" spans="1:23" s="35" customFormat="1" ht="15" x14ac:dyDescent="0.2">
      <c r="A88" s="1"/>
      <c r="B88" s="145"/>
      <c r="C88" s="111" t="s">
        <v>33</v>
      </c>
      <c r="D88" s="204" t="s">
        <v>33</v>
      </c>
      <c r="E88" s="111" t="s">
        <v>33</v>
      </c>
      <c r="F88" s="204" t="s">
        <v>33</v>
      </c>
      <c r="G88" s="111" t="s">
        <v>33</v>
      </c>
      <c r="H88" s="204" t="s">
        <v>33</v>
      </c>
      <c r="I88" s="215" t="s">
        <v>33</v>
      </c>
      <c r="J88" s="204" t="s">
        <v>33</v>
      </c>
      <c r="K88" s="111" t="s">
        <v>33</v>
      </c>
      <c r="L88" s="204" t="s">
        <v>33</v>
      </c>
      <c r="M88" s="111" t="s">
        <v>33</v>
      </c>
      <c r="N88" s="204" t="s">
        <v>33</v>
      </c>
      <c r="O88" s="205" t="s">
        <v>33</v>
      </c>
      <c r="P88" s="204" t="s">
        <v>33</v>
      </c>
      <c r="Q88" s="205" t="s">
        <v>33</v>
      </c>
      <c r="R88" s="204" t="s">
        <v>33</v>
      </c>
      <c r="S88" s="205" t="s">
        <v>33</v>
      </c>
      <c r="T88" s="204" t="s">
        <v>33</v>
      </c>
      <c r="U88" s="111" t="s">
        <v>33</v>
      </c>
      <c r="V88" s="204" t="s">
        <v>33</v>
      </c>
      <c r="W88" s="205" t="s">
        <v>33</v>
      </c>
    </row>
    <row r="89" spans="1:23" s="35" customFormat="1" ht="23.25" customHeight="1" x14ac:dyDescent="0.3">
      <c r="A89" s="12" t="s">
        <v>29</v>
      </c>
      <c r="B89" s="146" t="s">
        <v>84</v>
      </c>
      <c r="C89" s="114">
        <v>42604</v>
      </c>
      <c r="D89" s="248">
        <v>42605</v>
      </c>
      <c r="E89" s="114">
        <v>42618</v>
      </c>
      <c r="F89" s="15">
        <v>42625</v>
      </c>
      <c r="G89" s="114">
        <v>42632</v>
      </c>
      <c r="H89" s="248">
        <v>42641</v>
      </c>
      <c r="I89" s="114">
        <v>42646</v>
      </c>
      <c r="J89" s="15">
        <v>42653</v>
      </c>
      <c r="K89" s="114">
        <v>42660</v>
      </c>
      <c r="L89" s="248">
        <v>42669</v>
      </c>
      <c r="M89" s="114">
        <v>42674</v>
      </c>
      <c r="N89" s="15">
        <v>42681</v>
      </c>
      <c r="O89" s="178">
        <v>42688</v>
      </c>
      <c r="P89" s="15">
        <v>42695</v>
      </c>
      <c r="Q89" s="178">
        <v>42702</v>
      </c>
      <c r="R89" s="15">
        <v>42709</v>
      </c>
      <c r="S89" s="178">
        <v>42716</v>
      </c>
      <c r="T89" s="15">
        <v>42723</v>
      </c>
      <c r="U89" s="114">
        <v>42730</v>
      </c>
      <c r="V89" s="15">
        <v>42737</v>
      </c>
      <c r="W89" s="178">
        <v>42744</v>
      </c>
    </row>
    <row r="90" spans="1:23" s="35" customFormat="1" ht="15" x14ac:dyDescent="0.2">
      <c r="A90" s="1"/>
      <c r="B90" s="145"/>
      <c r="C90" s="111" t="s">
        <v>34</v>
      </c>
      <c r="D90" s="204" t="s">
        <v>34</v>
      </c>
      <c r="E90" s="111" t="s">
        <v>34</v>
      </c>
      <c r="F90" s="204" t="s">
        <v>34</v>
      </c>
      <c r="G90" s="111" t="s">
        <v>34</v>
      </c>
      <c r="H90" s="204" t="s">
        <v>34</v>
      </c>
      <c r="I90" s="111" t="s">
        <v>34</v>
      </c>
      <c r="J90" s="204" t="s">
        <v>34</v>
      </c>
      <c r="K90" s="111" t="s">
        <v>34</v>
      </c>
      <c r="L90" s="204" t="s">
        <v>34</v>
      </c>
      <c r="M90" s="111" t="s">
        <v>34</v>
      </c>
      <c r="N90" s="204" t="s">
        <v>34</v>
      </c>
      <c r="O90" s="205" t="s">
        <v>34</v>
      </c>
      <c r="P90" s="204" t="s">
        <v>34</v>
      </c>
      <c r="Q90" s="205" t="s">
        <v>34</v>
      </c>
      <c r="R90" s="204" t="s">
        <v>34</v>
      </c>
      <c r="S90" s="205" t="s">
        <v>34</v>
      </c>
      <c r="T90" s="204" t="s">
        <v>34</v>
      </c>
      <c r="U90" s="111" t="s">
        <v>34</v>
      </c>
      <c r="V90" s="204" t="s">
        <v>34</v>
      </c>
      <c r="W90" s="205" t="s">
        <v>34</v>
      </c>
    </row>
    <row r="91" spans="1:23" s="35" customFormat="1" ht="23.25" customHeight="1" x14ac:dyDescent="0.3">
      <c r="A91" s="12" t="s">
        <v>30</v>
      </c>
      <c r="B91" s="146" t="s">
        <v>77</v>
      </c>
      <c r="C91" s="114">
        <v>42597</v>
      </c>
      <c r="D91" s="248">
        <v>42608</v>
      </c>
      <c r="E91" s="114">
        <v>42611</v>
      </c>
      <c r="F91" s="15">
        <v>42618</v>
      </c>
      <c r="G91" s="114">
        <v>42625</v>
      </c>
      <c r="H91" s="248">
        <v>42634</v>
      </c>
      <c r="I91" s="114">
        <v>42639</v>
      </c>
      <c r="J91" s="15">
        <v>42646</v>
      </c>
      <c r="K91" s="114">
        <v>42653</v>
      </c>
      <c r="L91" s="248">
        <v>42662</v>
      </c>
      <c r="M91" s="114">
        <v>42667</v>
      </c>
      <c r="N91" s="15">
        <v>42674</v>
      </c>
      <c r="O91" s="178">
        <v>42681</v>
      </c>
      <c r="P91" s="15">
        <v>42688</v>
      </c>
      <c r="Q91" s="178">
        <v>42695</v>
      </c>
      <c r="R91" s="15">
        <v>42702</v>
      </c>
      <c r="S91" s="178">
        <v>42709</v>
      </c>
      <c r="T91" s="15">
        <v>42716</v>
      </c>
      <c r="U91" s="114">
        <v>42723</v>
      </c>
      <c r="V91" s="15">
        <v>42730</v>
      </c>
      <c r="W91" s="178">
        <v>42737</v>
      </c>
    </row>
    <row r="92" spans="1:23" s="35" customFormat="1" ht="15" x14ac:dyDescent="0.2">
      <c r="A92" s="1"/>
      <c r="B92" s="145"/>
      <c r="C92" s="111" t="s">
        <v>34</v>
      </c>
      <c r="D92" s="204" t="s">
        <v>34</v>
      </c>
      <c r="E92" s="111" t="s">
        <v>34</v>
      </c>
      <c r="F92" s="204" t="s">
        <v>34</v>
      </c>
      <c r="G92" s="111" t="s">
        <v>34</v>
      </c>
      <c r="H92" s="204" t="s">
        <v>34</v>
      </c>
      <c r="I92" s="111" t="s">
        <v>34</v>
      </c>
      <c r="J92" s="204" t="s">
        <v>34</v>
      </c>
      <c r="K92" s="111" t="s">
        <v>34</v>
      </c>
      <c r="L92" s="204" t="s">
        <v>34</v>
      </c>
      <c r="M92" s="111" t="s">
        <v>34</v>
      </c>
      <c r="N92" s="204" t="s">
        <v>34</v>
      </c>
      <c r="O92" s="205" t="s">
        <v>34</v>
      </c>
      <c r="P92" s="204" t="s">
        <v>34</v>
      </c>
      <c r="Q92" s="205" t="s">
        <v>34</v>
      </c>
      <c r="R92" s="204" t="s">
        <v>34</v>
      </c>
      <c r="S92" s="205" t="s">
        <v>34</v>
      </c>
      <c r="T92" s="204" t="s">
        <v>34</v>
      </c>
      <c r="U92" s="111" t="s">
        <v>34</v>
      </c>
      <c r="V92" s="204" t="s">
        <v>34</v>
      </c>
      <c r="W92" s="205" t="s">
        <v>34</v>
      </c>
    </row>
    <row r="93" spans="1:23" s="35" customFormat="1" ht="20.25" x14ac:dyDescent="0.3">
      <c r="A93" s="12" t="s">
        <v>86</v>
      </c>
      <c r="B93" s="146" t="s">
        <v>87</v>
      </c>
      <c r="C93" s="114">
        <v>42602</v>
      </c>
      <c r="D93" s="248">
        <v>42610</v>
      </c>
      <c r="E93" s="114">
        <v>42616</v>
      </c>
      <c r="F93" s="15">
        <v>42623</v>
      </c>
      <c r="G93" s="114">
        <v>42630</v>
      </c>
      <c r="H93" s="248">
        <v>42640</v>
      </c>
      <c r="I93" s="260">
        <v>42645</v>
      </c>
      <c r="J93" s="15">
        <v>42651</v>
      </c>
      <c r="K93" s="114">
        <v>42658</v>
      </c>
      <c r="L93" s="248">
        <v>42668</v>
      </c>
      <c r="M93" s="114">
        <v>42672</v>
      </c>
      <c r="N93" s="15">
        <v>42679</v>
      </c>
      <c r="O93" s="178">
        <v>42686</v>
      </c>
      <c r="P93" s="15">
        <v>42693</v>
      </c>
      <c r="Q93" s="178">
        <v>42700</v>
      </c>
      <c r="R93" s="15">
        <v>42707</v>
      </c>
      <c r="S93" s="178">
        <v>42714</v>
      </c>
      <c r="T93" s="15">
        <v>42721</v>
      </c>
      <c r="U93" s="114">
        <v>42728</v>
      </c>
      <c r="V93" s="15">
        <v>42735</v>
      </c>
      <c r="W93" s="178">
        <v>42742</v>
      </c>
    </row>
    <row r="94" spans="1:23" s="35" customFormat="1" ht="15" x14ac:dyDescent="0.2">
      <c r="A94" s="154"/>
      <c r="B94" s="148"/>
      <c r="C94" s="111" t="s">
        <v>33</v>
      </c>
      <c r="D94" s="204" t="s">
        <v>33</v>
      </c>
      <c r="E94" s="111" t="s">
        <v>33</v>
      </c>
      <c r="F94" s="204" t="s">
        <v>33</v>
      </c>
      <c r="G94" s="111" t="s">
        <v>33</v>
      </c>
      <c r="H94" s="204" t="s">
        <v>33</v>
      </c>
      <c r="I94" s="215" t="s">
        <v>33</v>
      </c>
      <c r="J94" s="204" t="s">
        <v>33</v>
      </c>
      <c r="K94" s="111" t="s">
        <v>33</v>
      </c>
      <c r="L94" s="204" t="s">
        <v>33</v>
      </c>
      <c r="M94" s="111" t="s">
        <v>33</v>
      </c>
      <c r="N94" s="204" t="s">
        <v>33</v>
      </c>
      <c r="O94" s="205" t="s">
        <v>33</v>
      </c>
      <c r="P94" s="204" t="s">
        <v>33</v>
      </c>
      <c r="Q94" s="205" t="s">
        <v>33</v>
      </c>
      <c r="R94" s="204" t="s">
        <v>33</v>
      </c>
      <c r="S94" s="205" t="s">
        <v>33</v>
      </c>
      <c r="T94" s="204" t="s">
        <v>33</v>
      </c>
      <c r="U94" s="111" t="s">
        <v>33</v>
      </c>
      <c r="V94" s="204" t="s">
        <v>33</v>
      </c>
      <c r="W94" s="205" t="s">
        <v>33</v>
      </c>
    </row>
    <row r="95" spans="1:23" s="35" customFormat="1" ht="23.25" customHeight="1" x14ac:dyDescent="0.3">
      <c r="A95" s="12" t="s">
        <v>114</v>
      </c>
      <c r="B95" s="146" t="s">
        <v>78</v>
      </c>
      <c r="C95" s="114">
        <v>42601</v>
      </c>
      <c r="D95" s="248">
        <v>42609</v>
      </c>
      <c r="E95" s="114">
        <v>42615</v>
      </c>
      <c r="F95" s="15">
        <v>42622</v>
      </c>
      <c r="G95" s="114">
        <v>42629</v>
      </c>
      <c r="H95" s="248">
        <v>42639</v>
      </c>
      <c r="I95" s="260">
        <v>42644</v>
      </c>
      <c r="J95" s="15">
        <v>42650</v>
      </c>
      <c r="K95" s="114">
        <v>42657</v>
      </c>
      <c r="L95" s="248">
        <v>42667</v>
      </c>
      <c r="M95" s="114">
        <v>42671</v>
      </c>
      <c r="N95" s="15">
        <v>42678</v>
      </c>
      <c r="O95" s="178">
        <v>42685</v>
      </c>
      <c r="P95" s="15">
        <v>42692</v>
      </c>
      <c r="Q95" s="178">
        <v>42699</v>
      </c>
      <c r="R95" s="15">
        <v>42706</v>
      </c>
      <c r="S95" s="178">
        <v>42713</v>
      </c>
      <c r="T95" s="15">
        <v>42720</v>
      </c>
      <c r="U95" s="114">
        <v>42727</v>
      </c>
      <c r="V95" s="15">
        <v>42734</v>
      </c>
      <c r="W95" s="178">
        <v>42741</v>
      </c>
    </row>
    <row r="96" spans="1:23" s="38" customFormat="1" ht="15" x14ac:dyDescent="0.2">
      <c r="A96" s="1"/>
      <c r="B96" s="145"/>
      <c r="C96" s="111" t="s">
        <v>33</v>
      </c>
      <c r="D96" s="204" t="s">
        <v>33</v>
      </c>
      <c r="E96" s="111" t="s">
        <v>33</v>
      </c>
      <c r="F96" s="204" t="s">
        <v>33</v>
      </c>
      <c r="G96" s="111" t="s">
        <v>33</v>
      </c>
      <c r="H96" s="204" t="s">
        <v>33</v>
      </c>
      <c r="I96" s="215" t="s">
        <v>33</v>
      </c>
      <c r="J96" s="215" t="s">
        <v>33</v>
      </c>
      <c r="K96" s="111" t="s">
        <v>33</v>
      </c>
      <c r="L96" s="204" t="s">
        <v>33</v>
      </c>
      <c r="M96" s="111" t="s">
        <v>33</v>
      </c>
      <c r="N96" s="215" t="s">
        <v>33</v>
      </c>
      <c r="O96" s="111" t="s">
        <v>33</v>
      </c>
      <c r="P96" s="215" t="s">
        <v>33</v>
      </c>
      <c r="Q96" s="111" t="s">
        <v>33</v>
      </c>
      <c r="R96" s="215" t="s">
        <v>33</v>
      </c>
      <c r="S96" s="111" t="s">
        <v>33</v>
      </c>
      <c r="T96" s="215" t="s">
        <v>33</v>
      </c>
      <c r="U96" s="111" t="s">
        <v>33</v>
      </c>
      <c r="V96" s="215" t="s">
        <v>33</v>
      </c>
      <c r="W96" s="111" t="s">
        <v>33</v>
      </c>
    </row>
    <row r="97" spans="1:23" s="35" customFormat="1" ht="23.25" customHeight="1" x14ac:dyDescent="0.3">
      <c r="A97" s="12" t="s">
        <v>41</v>
      </c>
      <c r="B97" s="146" t="s">
        <v>79</v>
      </c>
      <c r="C97" s="114">
        <v>42601</v>
      </c>
      <c r="D97" s="249">
        <v>42609</v>
      </c>
      <c r="E97" s="114">
        <v>42615</v>
      </c>
      <c r="F97" s="206">
        <v>42622</v>
      </c>
      <c r="G97" s="114">
        <v>42629</v>
      </c>
      <c r="H97" s="249">
        <v>42639</v>
      </c>
      <c r="I97" s="260">
        <v>42644</v>
      </c>
      <c r="J97" s="206">
        <v>42650</v>
      </c>
      <c r="K97" s="114">
        <v>42657</v>
      </c>
      <c r="L97" s="249">
        <v>42667</v>
      </c>
      <c r="M97" s="114">
        <v>42671</v>
      </c>
      <c r="N97" s="206">
        <v>42678</v>
      </c>
      <c r="O97" s="207">
        <v>42685</v>
      </c>
      <c r="P97" s="206">
        <v>42692</v>
      </c>
      <c r="Q97" s="207">
        <v>42699</v>
      </c>
      <c r="R97" s="206">
        <v>42706</v>
      </c>
      <c r="S97" s="207">
        <v>42713</v>
      </c>
      <c r="T97" s="206">
        <v>42720</v>
      </c>
      <c r="U97" s="114">
        <v>42727</v>
      </c>
      <c r="V97" s="206">
        <v>42734</v>
      </c>
      <c r="W97" s="207">
        <v>42741</v>
      </c>
    </row>
    <row r="98" spans="1:23" s="38" customFormat="1" ht="15" x14ac:dyDescent="0.2">
      <c r="A98" s="153"/>
      <c r="B98" s="145"/>
      <c r="C98" s="111" t="s">
        <v>33</v>
      </c>
      <c r="D98" s="208" t="s">
        <v>33</v>
      </c>
      <c r="E98" s="111" t="s">
        <v>33</v>
      </c>
      <c r="F98" s="208" t="s">
        <v>33</v>
      </c>
      <c r="G98" s="111" t="s">
        <v>33</v>
      </c>
      <c r="H98" s="208" t="s">
        <v>33</v>
      </c>
      <c r="I98" s="215" t="s">
        <v>33</v>
      </c>
      <c r="J98" s="208" t="s">
        <v>33</v>
      </c>
      <c r="K98" s="111" t="s">
        <v>33</v>
      </c>
      <c r="L98" s="208" t="s">
        <v>33</v>
      </c>
      <c r="M98" s="111" t="s">
        <v>33</v>
      </c>
      <c r="N98" s="208" t="s">
        <v>33</v>
      </c>
      <c r="O98" s="209" t="s">
        <v>33</v>
      </c>
      <c r="P98" s="208" t="s">
        <v>33</v>
      </c>
      <c r="Q98" s="209" t="s">
        <v>33</v>
      </c>
      <c r="R98" s="208" t="s">
        <v>33</v>
      </c>
      <c r="S98" s="209" t="s">
        <v>33</v>
      </c>
      <c r="T98" s="208" t="s">
        <v>33</v>
      </c>
      <c r="U98" s="111" t="s">
        <v>33</v>
      </c>
      <c r="V98" s="208" t="s">
        <v>33</v>
      </c>
      <c r="W98" s="209" t="s">
        <v>33</v>
      </c>
    </row>
    <row r="99" spans="1:23" s="39" customFormat="1" ht="23.25" customHeight="1" x14ac:dyDescent="0.3">
      <c r="A99" s="12" t="s">
        <v>47</v>
      </c>
      <c r="B99" s="146" t="s">
        <v>80</v>
      </c>
      <c r="C99" s="114">
        <v>42597</v>
      </c>
      <c r="D99" s="250">
        <v>42605</v>
      </c>
      <c r="E99" s="114">
        <v>42611</v>
      </c>
      <c r="F99" s="210">
        <v>42618</v>
      </c>
      <c r="G99" s="114">
        <v>42625</v>
      </c>
      <c r="H99" s="250">
        <v>42634</v>
      </c>
      <c r="I99" s="114">
        <v>42639</v>
      </c>
      <c r="J99" s="210">
        <v>42646</v>
      </c>
      <c r="K99" s="114">
        <v>42653</v>
      </c>
      <c r="L99" s="250">
        <v>42662</v>
      </c>
      <c r="M99" s="114">
        <v>42667</v>
      </c>
      <c r="N99" s="210">
        <v>42674</v>
      </c>
      <c r="O99" s="211">
        <v>42681</v>
      </c>
      <c r="P99" s="210">
        <v>42688</v>
      </c>
      <c r="Q99" s="211">
        <v>42695</v>
      </c>
      <c r="R99" s="210">
        <v>42702</v>
      </c>
      <c r="S99" s="211">
        <v>42709</v>
      </c>
      <c r="T99" s="210">
        <v>42716</v>
      </c>
      <c r="U99" s="114">
        <v>42723</v>
      </c>
      <c r="V99" s="210">
        <v>42730</v>
      </c>
      <c r="W99" s="211">
        <v>42737</v>
      </c>
    </row>
    <row r="100" spans="1:23" s="38" customFormat="1" ht="15" customHeight="1" x14ac:dyDescent="0.2">
      <c r="A100" s="1"/>
      <c r="B100" s="145"/>
      <c r="C100" s="111" t="s">
        <v>34</v>
      </c>
      <c r="D100" s="208" t="s">
        <v>34</v>
      </c>
      <c r="E100" s="111" t="s">
        <v>34</v>
      </c>
      <c r="F100" s="208" t="s">
        <v>34</v>
      </c>
      <c r="G100" s="111" t="s">
        <v>34</v>
      </c>
      <c r="H100" s="208" t="s">
        <v>34</v>
      </c>
      <c r="I100" s="111" t="s">
        <v>34</v>
      </c>
      <c r="J100" s="208" t="s">
        <v>34</v>
      </c>
      <c r="K100" s="111" t="s">
        <v>34</v>
      </c>
      <c r="L100" s="208" t="s">
        <v>34</v>
      </c>
      <c r="M100" s="111" t="s">
        <v>34</v>
      </c>
      <c r="N100" s="208" t="s">
        <v>34</v>
      </c>
      <c r="O100" s="209" t="s">
        <v>34</v>
      </c>
      <c r="P100" s="208" t="s">
        <v>34</v>
      </c>
      <c r="Q100" s="209" t="s">
        <v>34</v>
      </c>
      <c r="R100" s="208" t="s">
        <v>34</v>
      </c>
      <c r="S100" s="209" t="s">
        <v>34</v>
      </c>
      <c r="T100" s="208" t="s">
        <v>34</v>
      </c>
      <c r="U100" s="111" t="s">
        <v>34</v>
      </c>
      <c r="V100" s="208" t="s">
        <v>34</v>
      </c>
      <c r="W100" s="209" t="s">
        <v>34</v>
      </c>
    </row>
    <row r="101" spans="1:23" s="39" customFormat="1" ht="23.25" hidden="1" customHeight="1" x14ac:dyDescent="0.3">
      <c r="A101" s="12" t="s">
        <v>43</v>
      </c>
      <c r="B101" s="149"/>
      <c r="C101" s="26" t="s">
        <v>2</v>
      </c>
      <c r="D101" s="26" t="s">
        <v>2</v>
      </c>
      <c r="E101" s="27" t="s">
        <v>2</v>
      </c>
      <c r="F101" s="26" t="s">
        <v>2</v>
      </c>
      <c r="G101" s="27" t="s">
        <v>2</v>
      </c>
      <c r="H101" s="44" t="s">
        <v>2</v>
      </c>
      <c r="I101" s="27" t="s">
        <v>2</v>
      </c>
      <c r="J101" s="26" t="s">
        <v>2</v>
      </c>
      <c r="K101" s="27"/>
      <c r="L101" s="26"/>
      <c r="M101" s="27"/>
      <c r="N101" s="26"/>
      <c r="O101" s="26"/>
      <c r="P101" s="26"/>
    </row>
    <row r="102" spans="1:23" s="38" customFormat="1" ht="13.5" hidden="1" customHeight="1" thickBot="1" x14ac:dyDescent="0.25">
      <c r="A102" s="24"/>
      <c r="B102" s="136"/>
      <c r="C102" s="30"/>
      <c r="D102" s="30"/>
      <c r="E102" s="28"/>
      <c r="F102" s="30"/>
      <c r="G102" s="28"/>
      <c r="H102" s="45"/>
      <c r="I102" s="28"/>
      <c r="J102" s="30"/>
      <c r="K102" s="28"/>
      <c r="L102" s="30"/>
      <c r="M102" s="28"/>
      <c r="N102" s="30"/>
      <c r="O102" s="30"/>
      <c r="P102" s="30"/>
    </row>
    <row r="103" spans="1:23" x14ac:dyDescent="0.2">
      <c r="E103" s="35"/>
      <c r="F103" s="35"/>
      <c r="G103" s="35"/>
    </row>
    <row r="104" spans="1:23" x14ac:dyDescent="0.2">
      <c r="E104" s="35"/>
      <c r="F104" s="35"/>
      <c r="G104" s="35"/>
    </row>
    <row r="105" spans="1:23" x14ac:dyDescent="0.2">
      <c r="C105" s="35"/>
      <c r="D105" s="35"/>
      <c r="E105" s="35"/>
      <c r="F105" s="35"/>
      <c r="G105" s="35"/>
    </row>
    <row r="106" spans="1:23" x14ac:dyDescent="0.2">
      <c r="C106" s="35"/>
      <c r="D106" s="35"/>
      <c r="E106" s="35"/>
      <c r="F106" s="35"/>
      <c r="G106" s="35"/>
    </row>
    <row r="107" spans="1:23" x14ac:dyDescent="0.2">
      <c r="C107" s="35"/>
      <c r="D107" s="35"/>
      <c r="E107" s="35"/>
      <c r="F107" s="35"/>
      <c r="G107" s="35"/>
    </row>
    <row r="108" spans="1:23" x14ac:dyDescent="0.2">
      <c r="C108" s="35"/>
      <c r="D108" s="35"/>
      <c r="E108" s="35"/>
      <c r="F108" s="35"/>
      <c r="G108" s="35"/>
    </row>
    <row r="109" spans="1:23" x14ac:dyDescent="0.2">
      <c r="E109" s="35"/>
      <c r="F109" s="35"/>
      <c r="G109" s="35"/>
    </row>
    <row r="110" spans="1:23" ht="12.75" customHeight="1" x14ac:dyDescent="0.2">
      <c r="C110" s="35"/>
      <c r="E110" s="35"/>
      <c r="F110" s="35"/>
      <c r="G110" s="35"/>
    </row>
    <row r="111" spans="1:23" ht="13.5" customHeight="1" x14ac:dyDescent="0.2">
      <c r="C111" s="35"/>
      <c r="E111" s="35"/>
      <c r="F111" s="35"/>
      <c r="G111" s="35"/>
    </row>
    <row r="112" spans="1:23" x14ac:dyDescent="0.2">
      <c r="E112" s="35"/>
      <c r="F112" s="35"/>
      <c r="G112" s="35"/>
    </row>
    <row r="113" spans="5:7" x14ac:dyDescent="0.2">
      <c r="E113" s="35"/>
      <c r="F113" s="35"/>
      <c r="G113" s="35"/>
    </row>
    <row r="114" spans="5:7" ht="12.75" customHeight="1" x14ac:dyDescent="0.2">
      <c r="E114" s="35"/>
      <c r="F114" s="35"/>
      <c r="G114" s="35"/>
    </row>
    <row r="115" spans="5:7" ht="13.5" customHeight="1" x14ac:dyDescent="0.2">
      <c r="E115" s="35"/>
      <c r="F115" s="35"/>
      <c r="G115" s="35"/>
    </row>
    <row r="116" spans="5:7" x14ac:dyDescent="0.2">
      <c r="E116" s="35"/>
      <c r="F116" s="35"/>
      <c r="G116" s="35"/>
    </row>
    <row r="117" spans="5:7" x14ac:dyDescent="0.2">
      <c r="E117" s="35"/>
      <c r="F117" s="35"/>
      <c r="G117" s="35"/>
    </row>
    <row r="118" spans="5:7" x14ac:dyDescent="0.2">
      <c r="E118" s="35"/>
      <c r="F118" s="35"/>
      <c r="G118" s="35"/>
    </row>
    <row r="119" spans="5:7" x14ac:dyDescent="0.2">
      <c r="E119" s="35"/>
      <c r="F119" s="35"/>
      <c r="G119" s="35"/>
    </row>
    <row r="120" spans="5:7" x14ac:dyDescent="0.2">
      <c r="E120" s="35"/>
      <c r="F120" s="35"/>
      <c r="G120" s="35"/>
    </row>
    <row r="121" spans="5:7" x14ac:dyDescent="0.2">
      <c r="E121" s="35"/>
      <c r="F121" s="35"/>
      <c r="G121" s="35"/>
    </row>
    <row r="122" spans="5:7" x14ac:dyDescent="0.2">
      <c r="E122" s="35"/>
      <c r="F122" s="35"/>
      <c r="G122" s="35"/>
    </row>
    <row r="123" spans="5:7" x14ac:dyDescent="0.2">
      <c r="E123" s="35"/>
      <c r="F123" s="35"/>
      <c r="G123" s="35"/>
    </row>
    <row r="124" spans="5:7" x14ac:dyDescent="0.2">
      <c r="E124" s="35"/>
      <c r="F124" s="35"/>
      <c r="G124" s="35"/>
    </row>
    <row r="125" spans="5:7" x14ac:dyDescent="0.2">
      <c r="E125" s="35"/>
      <c r="F125" s="35"/>
      <c r="G125" s="35"/>
    </row>
    <row r="126" spans="5:7" x14ac:dyDescent="0.2">
      <c r="E126" s="35"/>
      <c r="F126" s="35"/>
      <c r="G126" s="35"/>
    </row>
    <row r="127" spans="5:7" x14ac:dyDescent="0.2">
      <c r="E127" s="35"/>
      <c r="F127" s="35"/>
      <c r="G127" s="35"/>
    </row>
    <row r="128" spans="5:7" x14ac:dyDescent="0.2">
      <c r="E128" s="35"/>
      <c r="F128" s="35"/>
      <c r="G128" s="35"/>
    </row>
    <row r="129" spans="5:7" x14ac:dyDescent="0.2">
      <c r="E129" s="35"/>
      <c r="F129" s="35"/>
      <c r="G129" s="35"/>
    </row>
    <row r="130" spans="5:7" x14ac:dyDescent="0.2">
      <c r="E130" s="35"/>
      <c r="F130" s="35"/>
      <c r="G130" s="35"/>
    </row>
    <row r="131" spans="5:7" x14ac:dyDescent="0.2">
      <c r="E131" s="35"/>
      <c r="F131" s="35"/>
      <c r="G131" s="35"/>
    </row>
    <row r="132" spans="5:7" x14ac:dyDescent="0.2">
      <c r="E132" s="35"/>
      <c r="F132" s="35"/>
      <c r="G132" s="35"/>
    </row>
    <row r="133" spans="5:7" x14ac:dyDescent="0.2">
      <c r="E133" s="35"/>
      <c r="F133" s="35"/>
      <c r="G133" s="35"/>
    </row>
    <row r="134" spans="5:7" x14ac:dyDescent="0.2">
      <c r="E134" s="35"/>
      <c r="F134" s="35"/>
      <c r="G134" s="35"/>
    </row>
    <row r="135" spans="5:7" x14ac:dyDescent="0.2">
      <c r="E135" s="35"/>
      <c r="F135" s="35"/>
      <c r="G135" s="35"/>
    </row>
    <row r="136" spans="5:7" x14ac:dyDescent="0.2">
      <c r="E136" s="35"/>
      <c r="F136" s="35"/>
      <c r="G136" s="35"/>
    </row>
    <row r="137" spans="5:7" x14ac:dyDescent="0.2">
      <c r="E137" s="35"/>
      <c r="F137" s="35"/>
      <c r="G137" s="35"/>
    </row>
    <row r="138" spans="5:7" x14ac:dyDescent="0.2">
      <c r="E138" s="35"/>
      <c r="F138" s="35"/>
      <c r="G138" s="35"/>
    </row>
    <row r="139" spans="5:7" x14ac:dyDescent="0.2">
      <c r="E139" s="35"/>
      <c r="F139" s="35"/>
      <c r="G139" s="35"/>
    </row>
    <row r="140" spans="5:7" x14ac:dyDescent="0.2">
      <c r="E140" s="35"/>
      <c r="F140" s="35"/>
      <c r="G140" s="35"/>
    </row>
    <row r="141" spans="5:7" x14ac:dyDescent="0.2">
      <c r="E141" s="35"/>
      <c r="F141" s="35"/>
      <c r="G141" s="35"/>
    </row>
    <row r="142" spans="5:7" x14ac:dyDescent="0.2">
      <c r="E142" s="35"/>
      <c r="F142" s="35"/>
      <c r="G142" s="35"/>
    </row>
  </sheetData>
  <phoneticPr fontId="0" type="noConversion"/>
  <printOptions horizontalCentered="1" verticalCentered="1"/>
  <pageMargins left="0" right="0" top="0" bottom="0" header="0" footer="0"/>
  <pageSetup scale="41" fitToWidth="0" orientation="portrait" r:id="rId1"/>
  <headerFooter alignWithMargins="0">
    <oddFooter>&amp;R&amp;P</oddFooter>
  </headerFooter>
  <colBreaks count="1" manualBreakCount="1">
    <brk id="14" max="10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15"/>
  <sheetViews>
    <sheetView view="pageBreakPreview" zoomScale="60" zoomScaleNormal="100" workbookViewId="0">
      <selection activeCell="A155" sqref="A155"/>
    </sheetView>
  </sheetViews>
  <sheetFormatPr defaultRowHeight="12.75" x14ac:dyDescent="0.2"/>
  <cols>
    <col min="1" max="1" width="26.140625" customWidth="1"/>
    <col min="2" max="20" width="12" customWidth="1"/>
    <col min="21" max="21" width="11.5703125" customWidth="1"/>
    <col min="22" max="22" width="13.140625" customWidth="1"/>
    <col min="23" max="23" width="10.85546875" customWidth="1"/>
    <col min="24" max="24" width="13.42578125" customWidth="1"/>
    <col min="25" max="27" width="10.85546875" customWidth="1"/>
    <col min="28" max="35" width="11.28515625" hidden="1" customWidth="1"/>
    <col min="36" max="38" width="0" hidden="1" customWidth="1"/>
  </cols>
  <sheetData>
    <row r="1" spans="1:36" ht="39.75" x14ac:dyDescent="0.2">
      <c r="A1" s="52"/>
      <c r="B1" s="53" t="s">
        <v>0</v>
      </c>
      <c r="C1" s="53"/>
      <c r="D1" s="53"/>
      <c r="E1" s="53"/>
      <c r="F1" s="53"/>
      <c r="G1" s="53" t="s">
        <v>45</v>
      </c>
      <c r="H1" s="53"/>
      <c r="I1" s="54"/>
      <c r="J1" s="53"/>
      <c r="K1" s="53"/>
      <c r="L1" s="53"/>
      <c r="M1" s="53"/>
      <c r="N1" s="53"/>
      <c r="O1" s="53" t="s">
        <v>52</v>
      </c>
      <c r="P1" s="53"/>
      <c r="Q1" s="55" t="e">
        <f>'TASCO Export'!#REF!</f>
        <v>#REF!</v>
      </c>
      <c r="R1" s="53"/>
      <c r="S1" s="53"/>
      <c r="T1" s="53"/>
      <c r="U1" s="53"/>
      <c r="V1" s="53"/>
      <c r="W1" s="53"/>
      <c r="X1" s="53"/>
      <c r="Y1" s="53"/>
      <c r="Z1" s="53"/>
      <c r="AA1" s="53"/>
      <c r="AB1" s="52"/>
      <c r="AC1" s="52"/>
      <c r="AD1" s="52"/>
      <c r="AE1" s="52"/>
      <c r="AF1" s="52"/>
      <c r="AG1" s="52"/>
      <c r="AH1" s="52"/>
      <c r="AI1" s="52"/>
    </row>
    <row r="2" spans="1:36" ht="13.5" thickBot="1" x14ac:dyDescent="0.25">
      <c r="A2" t="s">
        <v>52</v>
      </c>
      <c r="B2" s="42">
        <v>1</v>
      </c>
      <c r="C2" s="42">
        <v>2</v>
      </c>
      <c r="D2" s="42">
        <v>3</v>
      </c>
      <c r="E2" s="42">
        <v>4</v>
      </c>
      <c r="F2" s="42">
        <v>5</v>
      </c>
      <c r="G2" s="42">
        <v>6</v>
      </c>
      <c r="H2" s="42">
        <v>7</v>
      </c>
      <c r="I2" s="42">
        <v>8</v>
      </c>
      <c r="J2" s="42">
        <v>9</v>
      </c>
      <c r="K2" s="42">
        <v>10</v>
      </c>
      <c r="L2" s="42">
        <v>11</v>
      </c>
      <c r="M2" s="42">
        <v>12</v>
      </c>
      <c r="N2" s="42">
        <v>13</v>
      </c>
      <c r="O2" s="42">
        <v>14</v>
      </c>
      <c r="P2" s="42">
        <v>15</v>
      </c>
      <c r="Q2" s="42">
        <v>16</v>
      </c>
      <c r="R2" s="42">
        <v>17</v>
      </c>
      <c r="S2" s="42">
        <v>18</v>
      </c>
      <c r="T2" s="42">
        <v>19</v>
      </c>
      <c r="U2" s="42">
        <v>20</v>
      </c>
      <c r="V2" s="42">
        <v>21</v>
      </c>
      <c r="W2" s="42">
        <v>22</v>
      </c>
      <c r="X2" s="42">
        <v>23</v>
      </c>
      <c r="Y2" s="42">
        <v>24</v>
      </c>
      <c r="Z2" s="42">
        <v>25</v>
      </c>
      <c r="AA2" s="42">
        <v>26</v>
      </c>
      <c r="AB2" s="42"/>
      <c r="AC2" s="42"/>
      <c r="AD2" s="42"/>
      <c r="AE2" s="43"/>
      <c r="AF2" s="56"/>
      <c r="AG2" s="56"/>
      <c r="AH2" s="56"/>
      <c r="AI2" s="56"/>
    </row>
    <row r="3" spans="1:36" ht="16.5" thickBot="1" x14ac:dyDescent="0.25">
      <c r="A3" s="57" t="s">
        <v>52</v>
      </c>
      <c r="B3" s="58" t="e">
        <f>'TASCO Export'!#REF!</f>
        <v>#REF!</v>
      </c>
      <c r="C3" s="59" t="e">
        <f>'TASCO Export'!#REF!</f>
        <v>#REF!</v>
      </c>
      <c r="D3" s="58" t="e">
        <f>'TASCO Export'!#REF!</f>
        <v>#REF!</v>
      </c>
      <c r="E3" s="59" t="e">
        <f>'TASCO Export'!#REF!</f>
        <v>#REF!</v>
      </c>
      <c r="F3" s="58" t="e">
        <f>'TASCO Export'!#REF!</f>
        <v>#REF!</v>
      </c>
      <c r="G3" s="59" t="e">
        <f>'TASCO Export'!#REF!</f>
        <v>#REF!</v>
      </c>
      <c r="H3" s="58" t="e">
        <f>'TASCO Export'!#REF!</f>
        <v>#REF!</v>
      </c>
      <c r="I3" s="59" t="e">
        <f>'TASCO Export'!#REF!</f>
        <v>#REF!</v>
      </c>
      <c r="J3" s="60" t="e">
        <f>'TASCO Export'!#REF!</f>
        <v>#REF!</v>
      </c>
      <c r="K3" s="59" t="e">
        <f>'TASCO Export'!#REF!</f>
        <v>#REF!</v>
      </c>
      <c r="L3" s="60" t="e">
        <f>'TASCO Export'!#REF!</f>
        <v>#REF!</v>
      </c>
      <c r="M3" s="59" t="e">
        <f>'TASCO Export'!#REF!</f>
        <v>#REF!</v>
      </c>
      <c r="N3" s="58" t="str">
        <f>'TASCO Export'!C3</f>
        <v>TASCO 1</v>
      </c>
      <c r="O3" s="59" t="str">
        <f>'TASCO Export'!D3</f>
        <v>TASCO 1</v>
      </c>
      <c r="P3" s="58" t="str">
        <f>'TASCO Export'!E3</f>
        <v>TASCO 1</v>
      </c>
      <c r="Q3" s="59" t="str">
        <f>'TASCO Export'!F3</f>
        <v>TASCO 1</v>
      </c>
      <c r="R3" s="58" t="str">
        <f>'TASCO Export'!G3</f>
        <v>TASCO 1</v>
      </c>
      <c r="S3" s="59" t="str">
        <f>'TASCO Export'!H3</f>
        <v>TASCO 1</v>
      </c>
      <c r="T3" s="58" t="str">
        <f>'TASCO Export'!I3</f>
        <v>TASCO 1</v>
      </c>
      <c r="U3" s="59" t="str">
        <f>'TASCO Export'!J3</f>
        <v>TASCO 1</v>
      </c>
      <c r="V3" s="58" t="str">
        <f>'TASCO Export'!K3</f>
        <v>TASCO 1</v>
      </c>
      <c r="W3" s="59" t="str">
        <f>'TASCO Export'!L3</f>
        <v>TASCO 1</v>
      </c>
      <c r="X3" s="58" t="str">
        <f>'TASCO Export'!M3</f>
        <v>TASCO 1</v>
      </c>
      <c r="Y3" s="59" t="str">
        <f>'TASCO Export'!N3</f>
        <v>TASCO 1</v>
      </c>
      <c r="Z3" s="58" t="e">
        <f>'TASCO Export'!#REF!</f>
        <v>#REF!</v>
      </c>
      <c r="AA3" s="59" t="e">
        <f>'TASCO Export'!#REF!</f>
        <v>#REF!</v>
      </c>
      <c r="AB3" s="58"/>
      <c r="AC3" s="59"/>
      <c r="AD3" s="58"/>
      <c r="AE3" s="59"/>
      <c r="AF3" s="58"/>
      <c r="AG3" s="59"/>
      <c r="AH3" s="58"/>
      <c r="AI3" s="59"/>
    </row>
    <row r="4" spans="1:36" s="63" customFormat="1" ht="14.25" x14ac:dyDescent="0.2">
      <c r="A4" s="61" t="s">
        <v>52</v>
      </c>
      <c r="B4" s="62"/>
      <c r="C4" s="135"/>
      <c r="D4" s="62"/>
      <c r="E4" s="135"/>
      <c r="F4" s="62"/>
      <c r="G4" s="135"/>
      <c r="H4" s="62"/>
      <c r="I4" s="135"/>
      <c r="J4" s="62"/>
      <c r="K4" s="135"/>
      <c r="L4" s="62"/>
      <c r="M4" s="135"/>
      <c r="N4" s="62"/>
      <c r="O4" s="135"/>
      <c r="P4" s="62"/>
      <c r="Q4" s="135"/>
      <c r="R4" s="62"/>
      <c r="S4" s="135"/>
      <c r="T4" s="62"/>
      <c r="U4" s="135"/>
      <c r="V4" s="62"/>
      <c r="W4" s="135"/>
      <c r="X4" s="62"/>
      <c r="Y4" s="135"/>
      <c r="Z4" s="62"/>
      <c r="AA4" s="135"/>
      <c r="AB4" s="62"/>
      <c r="AC4" s="62"/>
      <c r="AD4" s="62"/>
      <c r="AE4" s="62"/>
      <c r="AF4" s="62"/>
      <c r="AG4" s="62"/>
      <c r="AH4" s="62"/>
      <c r="AI4" s="62"/>
      <c r="AJ4" s="62"/>
    </row>
    <row r="5" spans="1:36" s="63" customFormat="1" ht="14.25" x14ac:dyDescent="0.2">
      <c r="A5" s="3" t="s">
        <v>52</v>
      </c>
      <c r="B5" s="62" t="e">
        <f>'TASCO Export'!#REF!</f>
        <v>#REF!</v>
      </c>
      <c r="C5" s="135" t="e">
        <f>'TASCO Export'!#REF!</f>
        <v>#REF!</v>
      </c>
      <c r="D5" s="62" t="e">
        <f>'TASCO Export'!#REF!</f>
        <v>#REF!</v>
      </c>
      <c r="E5" s="135" t="e">
        <f>'TASCO Export'!#REF!</f>
        <v>#REF!</v>
      </c>
      <c r="F5" s="62" t="e">
        <f>'TASCO Export'!#REF!</f>
        <v>#REF!</v>
      </c>
      <c r="G5" s="135" t="e">
        <f>'TASCO Export'!#REF!</f>
        <v>#REF!</v>
      </c>
      <c r="H5" s="62" t="e">
        <f>'TASCO Export'!#REF!</f>
        <v>#REF!</v>
      </c>
      <c r="I5" s="135" t="e">
        <f>'TASCO Export'!#REF!</f>
        <v>#REF!</v>
      </c>
      <c r="J5" s="62" t="e">
        <f>'TASCO Export'!#REF!</f>
        <v>#REF!</v>
      </c>
      <c r="K5" s="135" t="e">
        <f>'TASCO Export'!#REF!</f>
        <v>#REF!</v>
      </c>
      <c r="L5" s="62" t="e">
        <f>'TASCO Export'!#REF!</f>
        <v>#REF!</v>
      </c>
      <c r="M5" s="135" t="e">
        <f>'TASCO Export'!#REF!</f>
        <v>#REF!</v>
      </c>
      <c r="N5" s="62" t="str">
        <f>'TASCO Export'!C6</f>
        <v>Ever</v>
      </c>
      <c r="O5" s="135" t="str">
        <f>'TASCO Export'!D6</f>
        <v>E.R.</v>
      </c>
      <c r="P5" s="62" t="str">
        <f>'TASCO Export'!E6</f>
        <v>Mod-</v>
      </c>
      <c r="Q5" s="135" t="str">
        <f>'TASCO Export'!F6</f>
        <v>Canyon</v>
      </c>
      <c r="R5" s="62" t="e">
        <f>'TASCO Export'!#REF!</f>
        <v>#REF!</v>
      </c>
      <c r="S5" s="135" t="str">
        <f>'TASCO Export'!H6</f>
        <v>E.R.</v>
      </c>
      <c r="T5" s="62" t="str">
        <f>'TASCO Export'!I6</f>
        <v>Mod-</v>
      </c>
      <c r="U5" s="135" t="str">
        <f>'TASCO Export'!J6</f>
        <v>Canyon</v>
      </c>
      <c r="V5" s="62" t="str">
        <f>'TASCO Export'!K6</f>
        <v>Bux-</v>
      </c>
      <c r="W5" s="135" t="str">
        <f>'TASCO Export'!L6</f>
        <v>E.R.</v>
      </c>
      <c r="X5" s="62" t="str">
        <f>'TASCO Export'!M6</f>
        <v>Mod-</v>
      </c>
      <c r="Y5" s="135" t="str">
        <f>'TASCO Export'!N6</f>
        <v>Canyon</v>
      </c>
      <c r="Z5" s="62" t="e">
        <f>'TASCO Export'!#REF!</f>
        <v>#REF!</v>
      </c>
      <c r="AA5" s="135" t="e">
        <f>'TASCO Export'!#REF!</f>
        <v>#REF!</v>
      </c>
      <c r="AB5" s="62"/>
      <c r="AC5" s="62"/>
      <c r="AD5" s="62"/>
      <c r="AE5" s="62"/>
      <c r="AF5" s="62"/>
      <c r="AG5" s="62"/>
      <c r="AH5" s="62"/>
      <c r="AI5" s="62"/>
      <c r="AJ5" s="62"/>
    </row>
    <row r="6" spans="1:36" s="63" customFormat="1" ht="14.25" x14ac:dyDescent="0.2">
      <c r="A6" s="3" t="s">
        <v>52</v>
      </c>
      <c r="B6" s="62" t="e">
        <f>'TASCO Export'!#REF!</f>
        <v>#REF!</v>
      </c>
      <c r="C6" s="135" t="e">
        <f>'TASCO Export'!#REF!</f>
        <v>#REF!</v>
      </c>
      <c r="D6" s="62" t="e">
        <f>'TASCO Export'!#REF!</f>
        <v>#REF!</v>
      </c>
      <c r="E6" s="135" t="e">
        <f>'TASCO Export'!#REF!</f>
        <v>#REF!</v>
      </c>
      <c r="F6" s="62" t="e">
        <f>'TASCO Export'!#REF!</f>
        <v>#REF!</v>
      </c>
      <c r="G6" s="135" t="e">
        <f>'TASCO Export'!#REF!</f>
        <v>#REF!</v>
      </c>
      <c r="H6" s="62" t="e">
        <f>'TASCO Export'!#REF!</f>
        <v>#REF!</v>
      </c>
      <c r="I6" s="135" t="e">
        <f>'TASCO Export'!#REF!</f>
        <v>#REF!</v>
      </c>
      <c r="J6" s="62" t="e">
        <f>'TASCO Export'!#REF!</f>
        <v>#REF!</v>
      </c>
      <c r="K6" s="135" t="e">
        <f>'TASCO Export'!#REF!</f>
        <v>#REF!</v>
      </c>
      <c r="L6" s="62" t="e">
        <f>'TASCO Export'!#REF!</f>
        <v>#REF!</v>
      </c>
      <c r="M6" s="135" t="e">
        <f>'TASCO Export'!#REF!</f>
        <v>#REF!</v>
      </c>
      <c r="N6" s="62" t="str">
        <f>'TASCO Export'!C7</f>
        <v>Unity</v>
      </c>
      <c r="O6" s="135" t="str">
        <f>'TASCO Export'!D7</f>
        <v>India</v>
      </c>
      <c r="P6" s="62" t="str">
        <f>'TASCO Export'!E7</f>
        <v>eration</v>
      </c>
      <c r="Q6" s="135" t="str">
        <f>'TASCO Export'!F7</f>
        <v>Bridge</v>
      </c>
      <c r="R6" s="62" t="e">
        <f>'TASCO Export'!#REF!</f>
        <v>#REF!</v>
      </c>
      <c r="S6" s="135" t="str">
        <f>'TASCO Export'!H7</f>
        <v>India</v>
      </c>
      <c r="T6" s="62" t="str">
        <f>'TASCO Export'!I7</f>
        <v>eration</v>
      </c>
      <c r="U6" s="135" t="str">
        <f>'TASCO Export'!J7</f>
        <v>Bridge</v>
      </c>
      <c r="V6" s="62" t="str">
        <f>'TASCO Export'!K7</f>
        <v>Coast</v>
      </c>
      <c r="W6" s="135" t="str">
        <f>'TASCO Export'!L7</f>
        <v>India</v>
      </c>
      <c r="X6" s="62" t="str">
        <f>'TASCO Export'!M7</f>
        <v>eration</v>
      </c>
      <c r="Y6" s="135" t="str">
        <f>'TASCO Export'!N7</f>
        <v>Bridge</v>
      </c>
      <c r="Z6" s="62" t="e">
        <f>'TASCO Export'!#REF!</f>
        <v>#REF!</v>
      </c>
      <c r="AA6" s="135" t="e">
        <f>'TASCO Export'!#REF!</f>
        <v>#REF!</v>
      </c>
      <c r="AB6" s="62"/>
      <c r="AC6" s="62"/>
      <c r="AD6" s="62"/>
      <c r="AE6" s="62"/>
      <c r="AF6" s="62"/>
      <c r="AG6" s="62"/>
      <c r="AH6" s="62"/>
      <c r="AI6" s="62"/>
      <c r="AJ6" s="62"/>
    </row>
    <row r="7" spans="1:36" ht="16.5" thickBot="1" x14ac:dyDescent="0.25">
      <c r="A7" s="18" t="s">
        <v>52</v>
      </c>
      <c r="B7" s="62" t="e">
        <f>'TASCO Export'!#REF!</f>
        <v>#REF!</v>
      </c>
      <c r="C7" s="135" t="e">
        <f>'TASCO Export'!#REF!</f>
        <v>#REF!</v>
      </c>
      <c r="D7" s="62" t="e">
        <f>'TASCO Export'!#REF!</f>
        <v>#REF!</v>
      </c>
      <c r="E7" s="135" t="e">
        <f>'TASCO Export'!#REF!</f>
        <v>#REF!</v>
      </c>
      <c r="F7" s="62" t="e">
        <f>'TASCO Export'!#REF!</f>
        <v>#REF!</v>
      </c>
      <c r="G7" s="135" t="e">
        <f>'TASCO Export'!#REF!</f>
        <v>#REF!</v>
      </c>
      <c r="H7" s="62" t="e">
        <f>'TASCO Export'!#REF!</f>
        <v>#REF!</v>
      </c>
      <c r="I7" s="135" t="e">
        <f>'TASCO Export'!#REF!</f>
        <v>#REF!</v>
      </c>
      <c r="J7" s="62" t="e">
        <f>'TASCO Export'!#REF!</f>
        <v>#REF!</v>
      </c>
      <c r="K7" s="135" t="e">
        <f>'TASCO Export'!#REF!</f>
        <v>#REF!</v>
      </c>
      <c r="L7" s="62" t="e">
        <f>'TASCO Export'!#REF!</f>
        <v>#REF!</v>
      </c>
      <c r="M7" s="135" t="e">
        <f>'TASCO Export'!#REF!</f>
        <v>#REF!</v>
      </c>
      <c r="N7" s="62" t="str">
        <f>'TASCO Export'!C8</f>
        <v>129E</v>
      </c>
      <c r="O7" s="135" t="str">
        <f>'TASCO Export'!D8</f>
        <v>017E</v>
      </c>
      <c r="P7" s="62" t="str">
        <f>'TASCO Export'!E8</f>
        <v>025E</v>
      </c>
      <c r="Q7" s="135" t="str">
        <f>'TASCO Export'!F8</f>
        <v>075E</v>
      </c>
      <c r="R7" s="62" t="str">
        <f>'TASCO Export'!G8</f>
        <v>130E</v>
      </c>
      <c r="S7" s="135" t="str">
        <f>'TASCO Export'!H8</f>
        <v>018E</v>
      </c>
      <c r="T7" s="62" t="str">
        <f>'TASCO Export'!I8</f>
        <v>026E</v>
      </c>
      <c r="U7" s="135" t="str">
        <f>'TASCO Export'!J8</f>
        <v>076E</v>
      </c>
      <c r="V7" s="62" t="str">
        <f>'TASCO Export'!K8</f>
        <v>001E</v>
      </c>
      <c r="W7" s="135" t="str">
        <f>'TASCO Export'!L8</f>
        <v>019E</v>
      </c>
      <c r="X7" s="62" t="str">
        <f>'TASCO Export'!M8</f>
        <v>027E</v>
      </c>
      <c r="Y7" s="135" t="str">
        <f>'TASCO Export'!N8</f>
        <v>077E</v>
      </c>
      <c r="Z7" s="62" t="e">
        <f>'TASCO Export'!#REF!</f>
        <v>#REF!</v>
      </c>
      <c r="AA7" s="135" t="e">
        <f>'TASCO Export'!#REF!</f>
        <v>#REF!</v>
      </c>
      <c r="AB7" s="62"/>
      <c r="AC7" s="62"/>
      <c r="AD7" s="62"/>
      <c r="AE7" s="62"/>
      <c r="AF7" s="62"/>
      <c r="AG7" s="62"/>
      <c r="AH7" s="62"/>
      <c r="AI7" s="62"/>
      <c r="AJ7" s="62"/>
    </row>
    <row r="8" spans="1:36" ht="21" thickTop="1" x14ac:dyDescent="0.2">
      <c r="A8" s="64" t="s">
        <v>1</v>
      </c>
      <c r="B8" s="65" t="s">
        <v>52</v>
      </c>
      <c r="C8" s="65" t="s">
        <v>52</v>
      </c>
      <c r="D8" s="65" t="s">
        <v>52</v>
      </c>
      <c r="E8" s="65" t="s">
        <v>52</v>
      </c>
      <c r="F8" s="65" t="s">
        <v>52</v>
      </c>
      <c r="G8" s="65" t="s">
        <v>52</v>
      </c>
      <c r="H8" s="65" t="s">
        <v>52</v>
      </c>
      <c r="I8" s="65" t="s">
        <v>52</v>
      </c>
      <c r="J8" s="65" t="s">
        <v>52</v>
      </c>
      <c r="K8" s="65" t="s">
        <v>52</v>
      </c>
      <c r="L8" s="65" t="s">
        <v>52</v>
      </c>
      <c r="M8" s="65" t="s">
        <v>52</v>
      </c>
      <c r="N8" s="65" t="s">
        <v>52</v>
      </c>
      <c r="O8" s="65" t="s">
        <v>52</v>
      </c>
      <c r="P8" s="65" t="s">
        <v>52</v>
      </c>
      <c r="Q8" s="65" t="s">
        <v>52</v>
      </c>
      <c r="R8" s="65" t="s">
        <v>52</v>
      </c>
      <c r="S8" s="65" t="s">
        <v>52</v>
      </c>
      <c r="T8" s="65" t="s">
        <v>52</v>
      </c>
      <c r="U8" s="65" t="s">
        <v>52</v>
      </c>
      <c r="V8" s="65" t="s">
        <v>52</v>
      </c>
      <c r="W8" s="65" t="s">
        <v>52</v>
      </c>
      <c r="X8" s="65" t="s">
        <v>52</v>
      </c>
      <c r="Y8" s="65" t="s">
        <v>52</v>
      </c>
      <c r="Z8" s="65" t="s">
        <v>52</v>
      </c>
      <c r="AA8" s="65" t="s">
        <v>52</v>
      </c>
      <c r="AB8" s="65"/>
      <c r="AC8" s="65"/>
      <c r="AD8" s="65"/>
      <c r="AE8" s="65"/>
      <c r="AF8" s="65"/>
      <c r="AG8" s="65"/>
      <c r="AH8" s="65"/>
      <c r="AI8" s="65"/>
    </row>
    <row r="9" spans="1:36" ht="20.25" hidden="1" x14ac:dyDescent="0.2">
      <c r="A9" s="5" t="e">
        <v>#REF!</v>
      </c>
      <c r="B9" s="66" t="e">
        <v>#REF!</v>
      </c>
      <c r="C9" s="67" t="e">
        <v>#REF!</v>
      </c>
      <c r="D9" s="68" t="e">
        <v>#REF!</v>
      </c>
      <c r="E9" s="67" t="e">
        <v>#REF!</v>
      </c>
      <c r="F9" s="69" t="e">
        <v>#REF!</v>
      </c>
      <c r="G9" s="20" t="e">
        <v>#REF!</v>
      </c>
      <c r="H9" s="69" t="e">
        <v>#REF!</v>
      </c>
      <c r="I9" s="20" t="e">
        <v>#REF!</v>
      </c>
      <c r="J9" s="69" t="e">
        <v>#REF!</v>
      </c>
      <c r="K9" s="20" t="e">
        <v>#REF!</v>
      </c>
      <c r="L9" s="69" t="e">
        <v>#REF!</v>
      </c>
      <c r="M9" s="20" t="e">
        <v>#REF!</v>
      </c>
      <c r="N9" s="69" t="e">
        <v>#REF!</v>
      </c>
      <c r="O9" s="20" t="e">
        <v>#REF!</v>
      </c>
      <c r="P9" s="20" t="e">
        <v>#REF!</v>
      </c>
      <c r="Q9" s="20" t="e">
        <v>#REF!</v>
      </c>
      <c r="R9" s="69" t="e">
        <v>#REF!</v>
      </c>
      <c r="S9" s="20" t="e">
        <v>#REF!</v>
      </c>
      <c r="T9" s="20" t="e">
        <v>#REF!</v>
      </c>
      <c r="U9" s="20" t="e">
        <v>#REF!</v>
      </c>
      <c r="V9" s="20" t="e">
        <v>#REF!</v>
      </c>
      <c r="W9" s="20" t="e">
        <v>#REF!</v>
      </c>
      <c r="X9" s="20" t="e">
        <v>#REF!</v>
      </c>
      <c r="Y9" s="20" t="e">
        <v>#REF!</v>
      </c>
      <c r="Z9" s="20" t="e">
        <v>#REF!</v>
      </c>
      <c r="AA9" s="20" t="e">
        <v>#REF!</v>
      </c>
      <c r="AB9" s="69"/>
      <c r="AC9" s="20"/>
      <c r="AD9" s="69"/>
      <c r="AE9" s="20"/>
      <c r="AF9" s="69"/>
      <c r="AG9" s="20"/>
      <c r="AH9" s="69"/>
      <c r="AI9" s="20"/>
    </row>
    <row r="10" spans="1:36" ht="20.25" hidden="1" x14ac:dyDescent="0.2">
      <c r="A10" s="5" t="e">
        <v>#REF!</v>
      </c>
      <c r="B10" s="66" t="e">
        <v>#REF!</v>
      </c>
      <c r="C10" s="67" t="e">
        <v>#REF!</v>
      </c>
      <c r="D10" s="68" t="e">
        <v>#REF!</v>
      </c>
      <c r="E10" s="67" t="e">
        <v>#REF!</v>
      </c>
      <c r="F10" s="69" t="e">
        <v>#REF!</v>
      </c>
      <c r="G10" s="20" t="e">
        <v>#REF!</v>
      </c>
      <c r="H10" s="69" t="e">
        <v>#REF!</v>
      </c>
      <c r="I10" s="20" t="e">
        <v>#REF!</v>
      </c>
      <c r="J10" s="69" t="e">
        <v>#REF!</v>
      </c>
      <c r="K10" s="20" t="e">
        <v>#REF!</v>
      </c>
      <c r="L10" s="69" t="e">
        <v>#REF!</v>
      </c>
      <c r="M10" s="20" t="e">
        <v>#REF!</v>
      </c>
      <c r="N10" s="69" t="e">
        <v>#REF!</v>
      </c>
      <c r="O10" s="20" t="e">
        <v>#REF!</v>
      </c>
      <c r="P10" s="20" t="e">
        <v>#REF!</v>
      </c>
      <c r="Q10" s="20" t="e">
        <v>#REF!</v>
      </c>
      <c r="R10" s="69" t="e">
        <v>#REF!</v>
      </c>
      <c r="S10" s="20" t="e">
        <v>#REF!</v>
      </c>
      <c r="T10" s="20" t="e">
        <v>#REF!</v>
      </c>
      <c r="U10" s="20" t="e">
        <v>#REF!</v>
      </c>
      <c r="V10" s="20" t="e">
        <v>#REF!</v>
      </c>
      <c r="W10" s="20" t="e">
        <v>#REF!</v>
      </c>
      <c r="X10" s="20" t="e">
        <v>#REF!</v>
      </c>
      <c r="Y10" s="20" t="e">
        <v>#REF!</v>
      </c>
      <c r="Z10" s="20" t="e">
        <v>#REF!</v>
      </c>
      <c r="AA10" s="20" t="e">
        <v>#REF!</v>
      </c>
      <c r="AB10" s="69"/>
      <c r="AC10" s="20"/>
      <c r="AD10" s="69"/>
      <c r="AE10" s="20"/>
      <c r="AF10" s="69"/>
      <c r="AG10" s="20"/>
      <c r="AH10" s="69"/>
      <c r="AI10" s="20"/>
    </row>
    <row r="11" spans="1:36" ht="20.25" hidden="1" x14ac:dyDescent="0.2">
      <c r="A11" s="5" t="s">
        <v>39</v>
      </c>
      <c r="B11" s="66" t="e">
        <v>#REF!</v>
      </c>
      <c r="C11" s="67" t="e">
        <v>#REF!</v>
      </c>
      <c r="D11" s="68" t="e">
        <v>#REF!</v>
      </c>
      <c r="E11" s="67" t="e">
        <v>#REF!</v>
      </c>
      <c r="F11" s="69" t="e">
        <v>#REF!</v>
      </c>
      <c r="G11" s="20" t="e">
        <v>#REF!</v>
      </c>
      <c r="H11" s="69" t="e">
        <v>#REF!</v>
      </c>
      <c r="I11" s="20" t="e">
        <v>#REF!</v>
      </c>
      <c r="J11" s="69" t="e">
        <v>#REF!</v>
      </c>
      <c r="K11" s="20" t="e">
        <v>#REF!</v>
      </c>
      <c r="L11" s="69" t="e">
        <v>#REF!</v>
      </c>
      <c r="M11" s="20" t="e">
        <v>#REF!</v>
      </c>
      <c r="N11" s="69" t="e">
        <v>#REF!</v>
      </c>
      <c r="O11" s="20" t="e">
        <v>#REF!</v>
      </c>
      <c r="P11" s="20" t="e">
        <v>#REF!</v>
      </c>
      <c r="Q11" s="20" t="e">
        <v>#REF!</v>
      </c>
      <c r="R11" s="69" t="e">
        <v>#REF!</v>
      </c>
      <c r="S11" s="20" t="e">
        <v>#REF!</v>
      </c>
      <c r="T11" s="20" t="e">
        <v>#REF!</v>
      </c>
      <c r="U11" s="20" t="e">
        <v>#REF!</v>
      </c>
      <c r="V11" s="20" t="e">
        <v>#REF!</v>
      </c>
      <c r="W11" s="20" t="e">
        <v>#REF!</v>
      </c>
      <c r="X11" s="20" t="e">
        <v>#REF!</v>
      </c>
      <c r="Y11" s="20" t="e">
        <v>#REF!</v>
      </c>
      <c r="Z11" s="20" t="e">
        <v>#REF!</v>
      </c>
      <c r="AA11" s="20" t="e">
        <v>#REF!</v>
      </c>
      <c r="AB11" s="69"/>
      <c r="AC11" s="20"/>
      <c r="AD11" s="69"/>
      <c r="AE11" s="20"/>
      <c r="AF11" s="69"/>
      <c r="AG11" s="20"/>
      <c r="AH11" s="69"/>
      <c r="AI11" s="20"/>
    </row>
    <row r="12" spans="1:36" ht="20.25" hidden="1" x14ac:dyDescent="0.2">
      <c r="A12" s="5" t="e">
        <v>#REF!</v>
      </c>
      <c r="B12" s="66" t="e">
        <v>#REF!</v>
      </c>
      <c r="C12" s="67" t="e">
        <v>#REF!</v>
      </c>
      <c r="D12" s="68" t="e">
        <v>#REF!</v>
      </c>
      <c r="E12" s="67" t="e">
        <v>#REF!</v>
      </c>
      <c r="F12" s="69" t="e">
        <v>#REF!</v>
      </c>
      <c r="G12" s="20" t="e">
        <v>#REF!</v>
      </c>
      <c r="H12" s="69" t="e">
        <v>#REF!</v>
      </c>
      <c r="I12" s="20" t="e">
        <v>#REF!</v>
      </c>
      <c r="J12" s="69" t="e">
        <v>#REF!</v>
      </c>
      <c r="K12" s="20" t="e">
        <v>#REF!</v>
      </c>
      <c r="L12" s="69" t="e">
        <v>#REF!</v>
      </c>
      <c r="M12" s="20" t="e">
        <v>#REF!</v>
      </c>
      <c r="N12" s="69" t="e">
        <v>#REF!</v>
      </c>
      <c r="O12" s="20" t="e">
        <v>#REF!</v>
      </c>
      <c r="P12" s="20" t="e">
        <v>#REF!</v>
      </c>
      <c r="Q12" s="20" t="e">
        <v>#REF!</v>
      </c>
      <c r="R12" s="69" t="e">
        <v>#REF!</v>
      </c>
      <c r="S12" s="20" t="e">
        <v>#REF!</v>
      </c>
      <c r="T12" s="20" t="e">
        <v>#REF!</v>
      </c>
      <c r="U12" s="20" t="e">
        <v>#REF!</v>
      </c>
      <c r="V12" s="20" t="e">
        <v>#REF!</v>
      </c>
      <c r="W12" s="20" t="e">
        <v>#REF!</v>
      </c>
      <c r="X12" s="20" t="e">
        <v>#REF!</v>
      </c>
      <c r="Y12" s="20" t="e">
        <v>#REF!</v>
      </c>
      <c r="Z12" s="20" t="e">
        <v>#REF!</v>
      </c>
      <c r="AA12" s="20" t="e">
        <v>#REF!</v>
      </c>
      <c r="AB12" s="69"/>
      <c r="AC12" s="20"/>
      <c r="AD12" s="69"/>
      <c r="AE12" s="20"/>
      <c r="AF12" s="69"/>
      <c r="AG12" s="20"/>
      <c r="AH12" s="69"/>
      <c r="AI12" s="20"/>
    </row>
    <row r="13" spans="1:36" ht="20.25" hidden="1" x14ac:dyDescent="0.2">
      <c r="A13" s="5" t="s">
        <v>3</v>
      </c>
      <c r="B13" s="66">
        <v>41617</v>
      </c>
      <c r="C13" s="67">
        <v>41624</v>
      </c>
      <c r="D13" s="68" t="s">
        <v>2</v>
      </c>
      <c r="E13" s="67">
        <v>41638</v>
      </c>
      <c r="F13" s="69">
        <v>41645</v>
      </c>
      <c r="G13" s="20">
        <v>41652</v>
      </c>
      <c r="H13" s="69">
        <v>41656</v>
      </c>
      <c r="I13" s="20">
        <v>41666</v>
      </c>
      <c r="J13" s="69">
        <v>41673</v>
      </c>
      <c r="K13" s="20">
        <v>41680</v>
      </c>
      <c r="L13" s="69">
        <v>41684</v>
      </c>
      <c r="M13" s="20">
        <v>41694</v>
      </c>
      <c r="N13" s="69">
        <v>41701</v>
      </c>
      <c r="O13" s="20">
        <v>41708</v>
      </c>
      <c r="P13" s="20">
        <v>41715</v>
      </c>
      <c r="Q13" s="20">
        <v>41722</v>
      </c>
      <c r="R13" s="69">
        <v>41729</v>
      </c>
      <c r="S13" s="20">
        <v>41736</v>
      </c>
      <c r="T13" s="20">
        <v>41729</v>
      </c>
      <c r="U13" s="20" t="e">
        <v>#REF!</v>
      </c>
      <c r="V13" s="20">
        <v>41757</v>
      </c>
      <c r="W13" s="20">
        <v>41750</v>
      </c>
      <c r="X13" s="20" t="e">
        <v>#REF!</v>
      </c>
      <c r="Y13" s="20">
        <v>41778</v>
      </c>
      <c r="Z13" s="20">
        <v>41771</v>
      </c>
      <c r="AA13" s="20" t="e">
        <v>#REF!</v>
      </c>
      <c r="AB13" s="69"/>
      <c r="AC13" s="20"/>
      <c r="AD13" s="69"/>
      <c r="AE13" s="20"/>
      <c r="AF13" s="69"/>
      <c r="AG13" s="20"/>
      <c r="AH13" s="69"/>
      <c r="AI13" s="20"/>
    </row>
    <row r="14" spans="1:36" ht="20.25" hidden="1" x14ac:dyDescent="0.2">
      <c r="A14" s="5" t="s">
        <v>4</v>
      </c>
      <c r="B14" s="66">
        <v>41614</v>
      </c>
      <c r="C14" s="67">
        <v>41621</v>
      </c>
      <c r="D14" s="68" t="s">
        <v>2</v>
      </c>
      <c r="E14" s="67">
        <v>41635</v>
      </c>
      <c r="F14" s="69">
        <v>41642</v>
      </c>
      <c r="G14" s="20">
        <v>41649</v>
      </c>
      <c r="H14" s="69">
        <v>41656</v>
      </c>
      <c r="I14" s="20">
        <v>41663</v>
      </c>
      <c r="J14" s="69">
        <v>41670</v>
      </c>
      <c r="K14" s="20">
        <v>41677</v>
      </c>
      <c r="L14" s="69">
        <v>41684</v>
      </c>
      <c r="M14" s="20">
        <v>41691</v>
      </c>
      <c r="N14" s="69">
        <v>41698</v>
      </c>
      <c r="O14" s="20">
        <v>41705</v>
      </c>
      <c r="P14" s="20">
        <v>41712</v>
      </c>
      <c r="Q14" s="20">
        <v>41719</v>
      </c>
      <c r="R14" s="69">
        <v>41726</v>
      </c>
      <c r="S14" s="20">
        <v>41733</v>
      </c>
      <c r="T14" s="20">
        <v>41726</v>
      </c>
      <c r="U14" s="20" t="e">
        <v>#REF!</v>
      </c>
      <c r="V14" s="20">
        <v>41754</v>
      </c>
      <c r="W14" s="20">
        <v>41747</v>
      </c>
      <c r="X14" s="20" t="e">
        <v>#REF!</v>
      </c>
      <c r="Y14" s="20">
        <v>41775</v>
      </c>
      <c r="Z14" s="20">
        <v>41768</v>
      </c>
      <c r="AA14" s="20" t="e">
        <v>#REF!</v>
      </c>
      <c r="AB14" s="69"/>
      <c r="AC14" s="20"/>
      <c r="AD14" s="69"/>
      <c r="AE14" s="20"/>
      <c r="AF14" s="69"/>
      <c r="AG14" s="20"/>
      <c r="AH14" s="69"/>
      <c r="AI14" s="20"/>
    </row>
    <row r="15" spans="1:36" ht="20.25" x14ac:dyDescent="0.2">
      <c r="A15" s="70" t="s">
        <v>51</v>
      </c>
      <c r="B15" s="69" t="e">
        <f>B16-3</f>
        <v>#REF!</v>
      </c>
      <c r="C15" s="20" t="e">
        <f t="shared" ref="C15:AA15" si="0">C16-3</f>
        <v>#REF!</v>
      </c>
      <c r="D15" s="69" t="e">
        <f t="shared" si="0"/>
        <v>#REF!</v>
      </c>
      <c r="E15" s="20" t="e">
        <f t="shared" si="0"/>
        <v>#REF!</v>
      </c>
      <c r="F15" s="69" t="e">
        <f t="shared" si="0"/>
        <v>#REF!</v>
      </c>
      <c r="G15" s="20" t="e">
        <f t="shared" si="0"/>
        <v>#REF!</v>
      </c>
      <c r="H15" s="69" t="e">
        <f t="shared" si="0"/>
        <v>#REF!</v>
      </c>
      <c r="I15" s="20" t="e">
        <f t="shared" si="0"/>
        <v>#REF!</v>
      </c>
      <c r="J15" s="69" t="e">
        <f t="shared" si="0"/>
        <v>#REF!</v>
      </c>
      <c r="K15" s="20" t="e">
        <f t="shared" si="0"/>
        <v>#REF!</v>
      </c>
      <c r="L15" s="69" t="e">
        <f t="shared" si="0"/>
        <v>#REF!</v>
      </c>
      <c r="M15" s="20" t="e">
        <f t="shared" si="0"/>
        <v>#REF!</v>
      </c>
      <c r="N15" s="69">
        <f t="shared" si="0"/>
        <v>42562</v>
      </c>
      <c r="O15" s="20">
        <f t="shared" si="0"/>
        <v>42569</v>
      </c>
      <c r="P15" s="69">
        <f t="shared" si="0"/>
        <v>42576</v>
      </c>
      <c r="Q15" s="20">
        <f t="shared" si="0"/>
        <v>42583</v>
      </c>
      <c r="R15" s="69">
        <f t="shared" si="0"/>
        <v>42590</v>
      </c>
      <c r="S15" s="20">
        <f t="shared" si="0"/>
        <v>42597</v>
      </c>
      <c r="T15" s="69">
        <f t="shared" si="0"/>
        <v>42601</v>
      </c>
      <c r="U15" s="20">
        <f t="shared" si="0"/>
        <v>42611</v>
      </c>
      <c r="V15" s="69">
        <f t="shared" si="0"/>
        <v>42618</v>
      </c>
      <c r="W15" s="20">
        <f t="shared" si="0"/>
        <v>42625</v>
      </c>
      <c r="X15" s="69">
        <f t="shared" si="0"/>
        <v>42632</v>
      </c>
      <c r="Y15" s="20">
        <f t="shared" si="0"/>
        <v>42636</v>
      </c>
      <c r="Z15" s="69" t="e">
        <f t="shared" si="0"/>
        <v>#REF!</v>
      </c>
      <c r="AA15" s="20" t="e">
        <f t="shared" si="0"/>
        <v>#REF!</v>
      </c>
      <c r="AB15" s="69"/>
      <c r="AC15" s="20"/>
      <c r="AD15" s="69"/>
      <c r="AE15" s="20"/>
      <c r="AF15" s="69"/>
      <c r="AG15" s="20"/>
      <c r="AH15" s="69"/>
      <c r="AI15" s="20"/>
    </row>
    <row r="16" spans="1:36" ht="20.25" x14ac:dyDescent="0.2">
      <c r="A16" s="70" t="s">
        <v>5</v>
      </c>
      <c r="B16" s="69" t="e">
        <f>'TASCO Export'!#REF!</f>
        <v>#REF!</v>
      </c>
      <c r="C16" s="20" t="e">
        <f>'TASCO Export'!#REF!</f>
        <v>#REF!</v>
      </c>
      <c r="D16" s="69" t="e">
        <f>'TASCO Export'!#REF!</f>
        <v>#REF!</v>
      </c>
      <c r="E16" s="20" t="e">
        <f>'TASCO Export'!#REF!</f>
        <v>#REF!</v>
      </c>
      <c r="F16" s="69" t="e">
        <f>'TASCO Export'!#REF!</f>
        <v>#REF!</v>
      </c>
      <c r="G16" s="20" t="e">
        <f>'TASCO Export'!#REF!</f>
        <v>#REF!</v>
      </c>
      <c r="H16" s="69" t="e">
        <f>'TASCO Export'!#REF!</f>
        <v>#REF!</v>
      </c>
      <c r="I16" s="20" t="e">
        <f>'TASCO Export'!#REF!</f>
        <v>#REF!</v>
      </c>
      <c r="J16" s="69" t="e">
        <f>'TASCO Export'!#REF!</f>
        <v>#REF!</v>
      </c>
      <c r="K16" s="20" t="e">
        <f>'TASCO Export'!#REF!</f>
        <v>#REF!</v>
      </c>
      <c r="L16" s="69" t="e">
        <f>'TASCO Export'!#REF!</f>
        <v>#REF!</v>
      </c>
      <c r="M16" s="20" t="e">
        <f>'TASCO Export'!#REF!</f>
        <v>#REF!</v>
      </c>
      <c r="N16" s="69">
        <f>'TASCO Export'!C20</f>
        <v>42565</v>
      </c>
      <c r="O16" s="20">
        <f>'TASCO Export'!D20</f>
        <v>42572</v>
      </c>
      <c r="P16" s="69">
        <f>'TASCO Export'!E20</f>
        <v>42579</v>
      </c>
      <c r="Q16" s="20">
        <f>'TASCO Export'!F20</f>
        <v>42586</v>
      </c>
      <c r="R16" s="69">
        <f>'TASCO Export'!G20</f>
        <v>42593</v>
      </c>
      <c r="S16" s="20">
        <f>'TASCO Export'!H20</f>
        <v>42600</v>
      </c>
      <c r="T16" s="69">
        <f>'TASCO Export'!I20</f>
        <v>42604</v>
      </c>
      <c r="U16" s="20">
        <f>'TASCO Export'!J20</f>
        <v>42614</v>
      </c>
      <c r="V16" s="69">
        <f>'TASCO Export'!K20</f>
        <v>42621</v>
      </c>
      <c r="W16" s="20">
        <f>'TASCO Export'!L20</f>
        <v>42628</v>
      </c>
      <c r="X16" s="69">
        <f>'TASCO Export'!M20</f>
        <v>42635</v>
      </c>
      <c r="Y16" s="20">
        <f>'TASCO Export'!N20</f>
        <v>42639</v>
      </c>
      <c r="Z16" s="69" t="e">
        <f>'TASCO Export'!#REF!</f>
        <v>#REF!</v>
      </c>
      <c r="AA16" s="20" t="e">
        <f>'TASCO Export'!#REF!</f>
        <v>#REF!</v>
      </c>
      <c r="AB16" s="69"/>
      <c r="AC16" s="20"/>
      <c r="AD16" s="69"/>
      <c r="AE16" s="20"/>
      <c r="AF16" s="69"/>
      <c r="AG16" s="20"/>
      <c r="AH16" s="69"/>
      <c r="AI16" s="20"/>
    </row>
    <row r="17" spans="1:35" ht="20.25" x14ac:dyDescent="0.2">
      <c r="A17" s="70" t="s">
        <v>6</v>
      </c>
      <c r="B17" s="69" t="e">
        <f>'TASCO Export'!#REF!</f>
        <v>#REF!</v>
      </c>
      <c r="C17" s="20" t="e">
        <f>'TASCO Export'!#REF!</f>
        <v>#REF!</v>
      </c>
      <c r="D17" s="69" t="e">
        <f>'TASCO Export'!#REF!</f>
        <v>#REF!</v>
      </c>
      <c r="E17" s="20" t="e">
        <f>'TASCO Export'!#REF!</f>
        <v>#REF!</v>
      </c>
      <c r="F17" s="69" t="e">
        <f>'TASCO Export'!#REF!</f>
        <v>#REF!</v>
      </c>
      <c r="G17" s="20" t="e">
        <f>'TASCO Export'!#REF!</f>
        <v>#REF!</v>
      </c>
      <c r="H17" s="69" t="e">
        <f>'TASCO Export'!#REF!</f>
        <v>#REF!</v>
      </c>
      <c r="I17" s="20" t="e">
        <f>'TASCO Export'!#REF!</f>
        <v>#REF!</v>
      </c>
      <c r="J17" s="69" t="e">
        <f>'TASCO Export'!#REF!</f>
        <v>#REF!</v>
      </c>
      <c r="K17" s="20" t="e">
        <f>'TASCO Export'!#REF!</f>
        <v>#REF!</v>
      </c>
      <c r="L17" s="69" t="e">
        <f>'TASCO Export'!#REF!</f>
        <v>#REF!</v>
      </c>
      <c r="M17" s="20" t="e">
        <f>'TASCO Export'!#REF!</f>
        <v>#REF!</v>
      </c>
      <c r="N17" s="69">
        <f>'TASCO Export'!C22</f>
        <v>42569</v>
      </c>
      <c r="O17" s="20">
        <f>'TASCO Export'!D22</f>
        <v>42576</v>
      </c>
      <c r="P17" s="69">
        <f>'TASCO Export'!E22</f>
        <v>42583</v>
      </c>
      <c r="Q17" s="20">
        <f>'TASCO Export'!F22</f>
        <v>42590</v>
      </c>
      <c r="R17" s="69">
        <f>'TASCO Export'!G22</f>
        <v>42597</v>
      </c>
      <c r="S17" s="20">
        <f>'TASCO Export'!H22</f>
        <v>42604</v>
      </c>
      <c r="T17" s="69">
        <f>'TASCO Export'!I22</f>
        <v>42608</v>
      </c>
      <c r="U17" s="20">
        <f>'TASCO Export'!J22</f>
        <v>42615</v>
      </c>
      <c r="V17" s="69">
        <f>'TASCO Export'!K22</f>
        <v>42625</v>
      </c>
      <c r="W17" s="20">
        <f>'TASCO Export'!L22</f>
        <v>42632</v>
      </c>
      <c r="X17" s="69">
        <f>'TASCO Export'!M22</f>
        <v>42639</v>
      </c>
      <c r="Y17" s="20">
        <f>'TASCO Export'!N22</f>
        <v>42643</v>
      </c>
      <c r="Z17" s="69" t="e">
        <f>'TASCO Export'!#REF!</f>
        <v>#REF!</v>
      </c>
      <c r="AA17" s="20" t="e">
        <f>'TASCO Export'!#REF!</f>
        <v>#REF!</v>
      </c>
      <c r="AB17" s="69"/>
      <c r="AC17" s="20"/>
      <c r="AD17" s="69"/>
      <c r="AE17" s="20"/>
      <c r="AF17" s="69"/>
      <c r="AG17" s="20"/>
      <c r="AH17" s="69"/>
      <c r="AI17" s="20"/>
    </row>
    <row r="18" spans="1:35" ht="20.25" x14ac:dyDescent="0.2">
      <c r="A18" s="71" t="s">
        <v>7</v>
      </c>
      <c r="B18" s="69" t="e">
        <f>'TASCO Export'!#REF!</f>
        <v>#REF!</v>
      </c>
      <c r="C18" s="20" t="e">
        <f>'TASCO Export'!#REF!</f>
        <v>#REF!</v>
      </c>
      <c r="D18" s="69" t="e">
        <f>'TASCO Export'!#REF!</f>
        <v>#REF!</v>
      </c>
      <c r="E18" s="20" t="e">
        <f>'TASCO Export'!#REF!</f>
        <v>#REF!</v>
      </c>
      <c r="F18" s="69" t="e">
        <f>'TASCO Export'!#REF!</f>
        <v>#REF!</v>
      </c>
      <c r="G18" s="20" t="e">
        <f>'TASCO Export'!#REF!</f>
        <v>#REF!</v>
      </c>
      <c r="H18" s="69" t="e">
        <f>'TASCO Export'!#REF!</f>
        <v>#REF!</v>
      </c>
      <c r="I18" s="20" t="e">
        <f>'TASCO Export'!#REF!</f>
        <v>#REF!</v>
      </c>
      <c r="J18" s="69" t="e">
        <f>'TASCO Export'!#REF!</f>
        <v>#REF!</v>
      </c>
      <c r="K18" s="20" t="e">
        <f>'TASCO Export'!#REF!</f>
        <v>#REF!</v>
      </c>
      <c r="L18" s="69" t="e">
        <f>'TASCO Export'!#REF!</f>
        <v>#REF!</v>
      </c>
      <c r="M18" s="20" t="e">
        <f>'TASCO Export'!#REF!</f>
        <v>#REF!</v>
      </c>
      <c r="N18" s="69">
        <f>'TASCO Export'!C24</f>
        <v>42570</v>
      </c>
      <c r="O18" s="20">
        <f>'TASCO Export'!D24</f>
        <v>42577</v>
      </c>
      <c r="P18" s="69">
        <f>'TASCO Export'!E24</f>
        <v>42584</v>
      </c>
      <c r="Q18" s="20">
        <f>'TASCO Export'!F24</f>
        <v>42591</v>
      </c>
      <c r="R18" s="69">
        <f>'TASCO Export'!G24</f>
        <v>42598</v>
      </c>
      <c r="S18" s="20">
        <f>'TASCO Export'!H24</f>
        <v>42605</v>
      </c>
      <c r="T18" s="69">
        <f>'TASCO Export'!I24</f>
        <v>42608</v>
      </c>
      <c r="U18" s="20">
        <f>'TASCO Export'!J24</f>
        <v>42619</v>
      </c>
      <c r="V18" s="69">
        <f>'TASCO Export'!K24</f>
        <v>42626</v>
      </c>
      <c r="W18" s="20">
        <f>'TASCO Export'!L24</f>
        <v>42633</v>
      </c>
      <c r="X18" s="69">
        <f>'TASCO Export'!M24</f>
        <v>42640</v>
      </c>
      <c r="Y18" s="20">
        <f>'TASCO Export'!N24</f>
        <v>42643</v>
      </c>
      <c r="Z18" s="69" t="e">
        <f>'TASCO Export'!#REF!</f>
        <v>#REF!</v>
      </c>
      <c r="AA18" s="20" t="e">
        <f>'TASCO Export'!#REF!</f>
        <v>#REF!</v>
      </c>
      <c r="AB18" s="69"/>
      <c r="AC18" s="20"/>
      <c r="AD18" s="69"/>
      <c r="AE18" s="20"/>
      <c r="AF18" s="69"/>
      <c r="AG18" s="20"/>
      <c r="AH18" s="69"/>
      <c r="AI18" s="20"/>
    </row>
    <row r="19" spans="1:35" ht="20.25" x14ac:dyDescent="0.2">
      <c r="A19" s="72" t="s">
        <v>8</v>
      </c>
      <c r="B19" s="69" t="e">
        <f>'TASCO Export'!#REF!</f>
        <v>#REF!</v>
      </c>
      <c r="C19" s="20" t="e">
        <f>'TASCO Export'!#REF!</f>
        <v>#REF!</v>
      </c>
      <c r="D19" s="69" t="e">
        <f>'TASCO Export'!#REF!</f>
        <v>#REF!</v>
      </c>
      <c r="E19" s="20" t="e">
        <f>'TASCO Export'!#REF!</f>
        <v>#REF!</v>
      </c>
      <c r="F19" s="69" t="e">
        <f>'TASCO Export'!#REF!</f>
        <v>#REF!</v>
      </c>
      <c r="G19" s="20" t="e">
        <f>'TASCO Export'!#REF!</f>
        <v>#REF!</v>
      </c>
      <c r="H19" s="69" t="e">
        <f>'TASCO Export'!#REF!</f>
        <v>#REF!</v>
      </c>
      <c r="I19" s="20" t="e">
        <f>'TASCO Export'!#REF!</f>
        <v>#REF!</v>
      </c>
      <c r="J19" s="69" t="e">
        <f>'TASCO Export'!#REF!</f>
        <v>#REF!</v>
      </c>
      <c r="K19" s="20" t="e">
        <f>'TASCO Export'!#REF!</f>
        <v>#REF!</v>
      </c>
      <c r="L19" s="69" t="e">
        <f>'TASCO Export'!#REF!</f>
        <v>#REF!</v>
      </c>
      <c r="M19" s="20" t="e">
        <f>'TASCO Export'!#REF!</f>
        <v>#REF!</v>
      </c>
      <c r="N19" s="69">
        <f>'TASCO Export'!C26</f>
        <v>42573</v>
      </c>
      <c r="O19" s="20">
        <f>'TASCO Export'!D26</f>
        <v>42580</v>
      </c>
      <c r="P19" s="69">
        <f>'TASCO Export'!E26</f>
        <v>42587</v>
      </c>
      <c r="Q19" s="20">
        <f>'TASCO Export'!F26</f>
        <v>42594</v>
      </c>
      <c r="R19" s="69">
        <f>'TASCO Export'!G26</f>
        <v>42601</v>
      </c>
      <c r="S19" s="20">
        <f>'TASCO Export'!H26</f>
        <v>42608</v>
      </c>
      <c r="T19" s="69">
        <f>'TASCO Export'!I26</f>
        <v>42612</v>
      </c>
      <c r="U19" s="20">
        <f>'TASCO Export'!J26</f>
        <v>42622</v>
      </c>
      <c r="V19" s="69">
        <f>'TASCO Export'!K26</f>
        <v>42629</v>
      </c>
      <c r="W19" s="20">
        <f>'TASCO Export'!L26</f>
        <v>42636</v>
      </c>
      <c r="X19" s="69">
        <f>'TASCO Export'!M26</f>
        <v>42643</v>
      </c>
      <c r="Y19" s="20">
        <f>'TASCO Export'!N26</f>
        <v>42647</v>
      </c>
      <c r="Z19" s="69" t="e">
        <f>'TASCO Export'!#REF!</f>
        <v>#REF!</v>
      </c>
      <c r="AA19" s="20" t="e">
        <f>'TASCO Export'!#REF!</f>
        <v>#REF!</v>
      </c>
      <c r="AB19" s="69"/>
      <c r="AC19" s="20"/>
      <c r="AD19" s="69"/>
      <c r="AE19" s="20"/>
      <c r="AF19" s="69"/>
      <c r="AG19" s="20"/>
      <c r="AH19" s="69"/>
      <c r="AI19" s="20"/>
    </row>
    <row r="20" spans="1:35" ht="20.25" hidden="1" x14ac:dyDescent="0.2">
      <c r="A20" s="8" t="s">
        <v>9</v>
      </c>
      <c r="B20" s="69">
        <v>41620</v>
      </c>
      <c r="C20" s="20">
        <v>41627</v>
      </c>
      <c r="D20" s="69" t="s">
        <v>2</v>
      </c>
      <c r="E20" s="20">
        <v>41641</v>
      </c>
      <c r="F20" s="69">
        <v>41648</v>
      </c>
      <c r="G20" s="20">
        <v>41655</v>
      </c>
      <c r="H20" s="69">
        <v>41662</v>
      </c>
      <c r="I20" s="20">
        <v>41669</v>
      </c>
      <c r="J20" s="69">
        <v>41676</v>
      </c>
      <c r="K20" s="20">
        <v>41680</v>
      </c>
      <c r="L20" s="69">
        <v>41690</v>
      </c>
      <c r="M20" s="20">
        <v>41697</v>
      </c>
      <c r="N20" s="69">
        <v>41704</v>
      </c>
      <c r="O20" s="20">
        <v>41711</v>
      </c>
      <c r="P20" s="69">
        <v>41718</v>
      </c>
      <c r="Q20" s="20">
        <v>41725</v>
      </c>
      <c r="R20" s="69">
        <v>41732</v>
      </c>
      <c r="S20" s="20">
        <v>41739</v>
      </c>
      <c r="T20" s="69">
        <v>41732</v>
      </c>
      <c r="U20" s="20" t="e">
        <v>#REF!</v>
      </c>
      <c r="V20" s="69">
        <v>41760</v>
      </c>
      <c r="W20" s="20">
        <v>41753</v>
      </c>
      <c r="X20" s="69" t="e">
        <v>#REF!</v>
      </c>
      <c r="Y20" s="20">
        <v>41781</v>
      </c>
      <c r="Z20" s="69">
        <v>41774</v>
      </c>
      <c r="AA20" s="20" t="e">
        <v>#REF!</v>
      </c>
      <c r="AB20" s="69"/>
      <c r="AC20" s="20"/>
      <c r="AD20" s="69"/>
      <c r="AE20" s="20"/>
      <c r="AF20" s="69"/>
      <c r="AG20" s="20"/>
      <c r="AH20" s="69"/>
      <c r="AI20" s="20"/>
    </row>
    <row r="21" spans="1:35" ht="21" thickBot="1" x14ac:dyDescent="0.25">
      <c r="A21" s="70" t="s">
        <v>10</v>
      </c>
      <c r="B21" s="69" t="e">
        <f>'TASCO Export'!#REF!</f>
        <v>#REF!</v>
      </c>
      <c r="C21" s="20" t="e">
        <f>'TASCO Export'!#REF!</f>
        <v>#REF!</v>
      </c>
      <c r="D21" s="69" t="e">
        <f>'TASCO Export'!#REF!</f>
        <v>#REF!</v>
      </c>
      <c r="E21" s="20" t="e">
        <f>'TASCO Export'!#REF!</f>
        <v>#REF!</v>
      </c>
      <c r="F21" s="69" t="e">
        <f>'TASCO Export'!#REF!</f>
        <v>#REF!</v>
      </c>
      <c r="G21" s="20" t="e">
        <f>'TASCO Export'!#REF!</f>
        <v>#REF!</v>
      </c>
      <c r="H21" s="69" t="e">
        <f>'TASCO Export'!#REF!</f>
        <v>#REF!</v>
      </c>
      <c r="I21" s="20" t="e">
        <f>'TASCO Export'!#REF!</f>
        <v>#REF!</v>
      </c>
      <c r="J21" s="69" t="e">
        <f>'TASCO Export'!#REF!</f>
        <v>#REF!</v>
      </c>
      <c r="K21" s="20" t="e">
        <f>'TASCO Export'!#REF!</f>
        <v>#REF!</v>
      </c>
      <c r="L21" s="69" t="e">
        <f>'TASCO Export'!#REF!</f>
        <v>#REF!</v>
      </c>
      <c r="M21" s="20" t="e">
        <f>'TASCO Export'!#REF!</f>
        <v>#REF!</v>
      </c>
      <c r="N21" s="69">
        <f>'TASCO Export'!C30</f>
        <v>42572</v>
      </c>
      <c r="O21" s="20">
        <f>'TASCO Export'!D30</f>
        <v>42579</v>
      </c>
      <c r="P21" s="69">
        <f>'TASCO Export'!E30</f>
        <v>42586</v>
      </c>
      <c r="Q21" s="20">
        <f>'TASCO Export'!F30</f>
        <v>42593</v>
      </c>
      <c r="R21" s="69">
        <f>'TASCO Export'!G30</f>
        <v>42600</v>
      </c>
      <c r="S21" s="20">
        <f>'TASCO Export'!H30</f>
        <v>42607</v>
      </c>
      <c r="T21" s="69">
        <f>'TASCO Export'!I30</f>
        <v>42611</v>
      </c>
      <c r="U21" s="20">
        <f>'TASCO Export'!J30</f>
        <v>42621</v>
      </c>
      <c r="V21" s="69">
        <f>'TASCO Export'!K30</f>
        <v>42628</v>
      </c>
      <c r="W21" s="20">
        <f>'TASCO Export'!L30</f>
        <v>42635</v>
      </c>
      <c r="X21" s="69">
        <f>'TASCO Export'!M30</f>
        <v>42642</v>
      </c>
      <c r="Y21" s="20">
        <f>'TASCO Export'!N30</f>
        <v>42646</v>
      </c>
      <c r="Z21" s="69" t="e">
        <f>'TASCO Export'!#REF!</f>
        <v>#REF!</v>
      </c>
      <c r="AA21" s="20" t="e">
        <f>'TASCO Export'!#REF!</f>
        <v>#REF!</v>
      </c>
      <c r="AB21" s="69"/>
      <c r="AC21" s="20"/>
      <c r="AD21" s="69"/>
      <c r="AE21" s="20"/>
      <c r="AF21" s="69"/>
      <c r="AG21" s="20"/>
      <c r="AH21" s="69"/>
      <c r="AI21" s="20"/>
    </row>
    <row r="22" spans="1:35" ht="21" hidden="1" thickBot="1" x14ac:dyDescent="0.25">
      <c r="A22" s="5" t="s">
        <v>11</v>
      </c>
      <c r="B22" s="69">
        <v>41620</v>
      </c>
      <c r="C22" s="20">
        <v>41627</v>
      </c>
      <c r="D22" s="69" t="s">
        <v>2</v>
      </c>
      <c r="E22" s="20">
        <v>41641</v>
      </c>
      <c r="F22" s="69">
        <v>41648</v>
      </c>
      <c r="G22" s="20">
        <v>41655</v>
      </c>
      <c r="H22" s="69">
        <v>41662</v>
      </c>
      <c r="I22" s="20">
        <v>41669</v>
      </c>
      <c r="J22" s="69">
        <v>41676</v>
      </c>
      <c r="K22" s="20">
        <v>41680</v>
      </c>
      <c r="L22" s="69">
        <v>41690</v>
      </c>
      <c r="M22" s="20">
        <v>41697</v>
      </c>
      <c r="N22" s="69">
        <v>41704</v>
      </c>
      <c r="O22" s="20">
        <v>41711</v>
      </c>
      <c r="P22" s="69">
        <v>41718</v>
      </c>
      <c r="Q22" s="20">
        <v>41725</v>
      </c>
      <c r="R22" s="69">
        <v>41732</v>
      </c>
      <c r="S22" s="20">
        <v>41739</v>
      </c>
      <c r="T22" s="69">
        <v>41732</v>
      </c>
      <c r="U22" s="20" t="e">
        <v>#REF!</v>
      </c>
      <c r="V22" s="69">
        <v>41760</v>
      </c>
      <c r="W22" s="20">
        <v>41753</v>
      </c>
      <c r="X22" s="69" t="e">
        <v>#REF!</v>
      </c>
      <c r="Y22" s="20">
        <v>41781</v>
      </c>
      <c r="Z22" s="69">
        <v>41774</v>
      </c>
      <c r="AA22" s="20" t="e">
        <v>#REF!</v>
      </c>
      <c r="AB22" s="69"/>
      <c r="AC22" s="20"/>
      <c r="AD22" s="69"/>
      <c r="AE22" s="20"/>
      <c r="AF22" s="69"/>
      <c r="AG22" s="20"/>
      <c r="AH22" s="69"/>
      <c r="AI22" s="20"/>
    </row>
    <row r="23" spans="1:35" ht="21" hidden="1" thickBot="1" x14ac:dyDescent="0.25">
      <c r="A23" s="8" t="e">
        <v>#REF!</v>
      </c>
      <c r="B23" s="69" t="e">
        <v>#REF!</v>
      </c>
      <c r="C23" s="20" t="e">
        <v>#REF!</v>
      </c>
      <c r="D23" s="69" t="e">
        <v>#REF!</v>
      </c>
      <c r="E23" s="20" t="e">
        <v>#REF!</v>
      </c>
      <c r="F23" s="69" t="e">
        <v>#REF!</v>
      </c>
      <c r="G23" s="67" t="e">
        <v>#REF!</v>
      </c>
      <c r="H23" s="69" t="e">
        <v>#REF!</v>
      </c>
      <c r="I23" s="67" t="e">
        <v>#REF!</v>
      </c>
      <c r="J23" s="69" t="e">
        <v>#REF!</v>
      </c>
      <c r="K23" s="20" t="e">
        <v>#REF!</v>
      </c>
      <c r="L23" s="69" t="e">
        <v>#REF!</v>
      </c>
      <c r="M23" s="20" t="e">
        <v>#REF!</v>
      </c>
      <c r="N23" s="68" t="e">
        <v>#REF!</v>
      </c>
      <c r="O23" s="67" t="e">
        <v>#REF!</v>
      </c>
      <c r="P23" s="68" t="e">
        <v>#REF!</v>
      </c>
      <c r="Q23" s="20" t="e">
        <v>#REF!</v>
      </c>
      <c r="R23" s="68" t="e">
        <v>#REF!</v>
      </c>
      <c r="S23" s="67" t="e">
        <v>#REF!</v>
      </c>
      <c r="T23" s="68" t="e">
        <v>#REF!</v>
      </c>
      <c r="U23" s="20" t="e">
        <v>#REF!</v>
      </c>
      <c r="V23" s="68" t="e">
        <v>#REF!</v>
      </c>
      <c r="W23" s="20" t="e">
        <v>#REF!</v>
      </c>
      <c r="X23" s="68" t="e">
        <v>#REF!</v>
      </c>
      <c r="Y23" s="20" t="e">
        <v>#REF!</v>
      </c>
      <c r="Z23" s="68" t="e">
        <v>#REF!</v>
      </c>
      <c r="AA23" s="20" t="e">
        <v>#REF!</v>
      </c>
      <c r="AB23" s="68"/>
      <c r="AC23" s="67"/>
      <c r="AD23" s="68"/>
      <c r="AE23" s="67"/>
      <c r="AF23" s="68"/>
      <c r="AG23" s="67"/>
      <c r="AH23" s="68"/>
      <c r="AI23" s="67"/>
    </row>
    <row r="24" spans="1:35" ht="21" hidden="1" thickBot="1" x14ac:dyDescent="0.25">
      <c r="A24" s="5" t="e">
        <v>#REF!</v>
      </c>
      <c r="B24" s="73" t="e">
        <v>#REF!</v>
      </c>
      <c r="C24" s="74" t="e">
        <v>#REF!</v>
      </c>
      <c r="D24" s="75" t="e">
        <v>#REF!</v>
      </c>
      <c r="E24" s="74" t="e">
        <v>#REF!</v>
      </c>
      <c r="F24" s="75" t="e">
        <v>#REF!</v>
      </c>
      <c r="G24" s="74" t="e">
        <v>#REF!</v>
      </c>
      <c r="H24" s="75" t="e">
        <v>#REF!</v>
      </c>
      <c r="I24" s="74" t="e">
        <v>#REF!</v>
      </c>
      <c r="J24" s="75" t="e">
        <v>#REF!</v>
      </c>
      <c r="K24" s="74" t="e">
        <v>#REF!</v>
      </c>
      <c r="L24" s="75" t="e">
        <v>#REF!</v>
      </c>
      <c r="M24" s="74" t="e">
        <v>#REF!</v>
      </c>
      <c r="N24" s="75" t="e">
        <v>#REF!</v>
      </c>
      <c r="O24" s="74" t="e">
        <v>#REF!</v>
      </c>
      <c r="P24" s="75" t="e">
        <v>#REF!</v>
      </c>
      <c r="Q24" s="74" t="e">
        <v>#REF!</v>
      </c>
      <c r="R24" s="75" t="e">
        <v>#REF!</v>
      </c>
      <c r="S24" s="74" t="e">
        <v>#REF!</v>
      </c>
      <c r="T24" s="75" t="e">
        <v>#REF!</v>
      </c>
      <c r="U24" s="74" t="e">
        <v>#REF!</v>
      </c>
      <c r="V24" s="75" t="e">
        <v>#REF!</v>
      </c>
      <c r="W24" s="74" t="e">
        <v>#REF!</v>
      </c>
      <c r="X24" s="75" t="e">
        <v>#REF!</v>
      </c>
      <c r="Y24" s="74" t="e">
        <v>#REF!</v>
      </c>
      <c r="Z24" s="75" t="e">
        <v>#REF!</v>
      </c>
      <c r="AA24" s="74" t="e">
        <v>#REF!</v>
      </c>
      <c r="AB24" s="75"/>
      <c r="AC24" s="74"/>
      <c r="AD24" s="75"/>
      <c r="AE24" s="74"/>
      <c r="AF24" s="75"/>
      <c r="AG24" s="74"/>
      <c r="AH24" s="75"/>
      <c r="AI24" s="74"/>
    </row>
    <row r="25" spans="1:35" ht="21" hidden="1" thickBot="1" x14ac:dyDescent="0.25">
      <c r="A25" s="5" t="s">
        <v>12</v>
      </c>
      <c r="B25" s="66">
        <v>41618</v>
      </c>
      <c r="C25" s="20">
        <v>41625</v>
      </c>
      <c r="D25" s="69" t="s">
        <v>2</v>
      </c>
      <c r="E25" s="20">
        <v>41639</v>
      </c>
      <c r="F25" s="69">
        <v>41646</v>
      </c>
      <c r="G25" s="20">
        <v>41653</v>
      </c>
      <c r="H25" s="69">
        <v>41660</v>
      </c>
      <c r="I25" s="20">
        <v>41667</v>
      </c>
      <c r="J25" s="69">
        <v>41674</v>
      </c>
      <c r="K25" s="20">
        <v>41681</v>
      </c>
      <c r="L25" s="69">
        <v>41688</v>
      </c>
      <c r="M25" s="20">
        <v>41695</v>
      </c>
      <c r="N25" s="69">
        <v>41702</v>
      </c>
      <c r="O25" s="20">
        <v>41709</v>
      </c>
      <c r="P25" s="69">
        <v>41716</v>
      </c>
      <c r="Q25" s="20">
        <v>41723</v>
      </c>
      <c r="R25" s="69">
        <v>41730</v>
      </c>
      <c r="S25" s="20">
        <v>41737</v>
      </c>
      <c r="T25" s="69">
        <v>41730</v>
      </c>
      <c r="U25" s="20" t="e">
        <v>#REF!</v>
      </c>
      <c r="V25" s="69">
        <v>41758</v>
      </c>
      <c r="W25" s="20">
        <v>41751</v>
      </c>
      <c r="X25" s="69" t="e">
        <v>#REF!</v>
      </c>
      <c r="Y25" s="20">
        <v>41779</v>
      </c>
      <c r="Z25" s="69">
        <v>41772</v>
      </c>
      <c r="AA25" s="20" t="e">
        <v>#REF!</v>
      </c>
      <c r="AB25" s="69"/>
      <c r="AC25" s="20"/>
      <c r="AD25" s="69"/>
      <c r="AE25" s="20"/>
      <c r="AF25" s="69"/>
      <c r="AG25" s="20"/>
      <c r="AH25" s="69"/>
      <c r="AI25" s="20"/>
    </row>
    <row r="26" spans="1:35" ht="21" hidden="1" thickBot="1" x14ac:dyDescent="0.25">
      <c r="A26" s="6" t="e">
        <v>#REF!</v>
      </c>
      <c r="B26" s="76" t="e">
        <v>#REF!</v>
      </c>
      <c r="C26" s="77" t="e">
        <v>#REF!</v>
      </c>
      <c r="D26" s="78" t="e">
        <v>#REF!</v>
      </c>
      <c r="E26" s="77" t="e">
        <v>#REF!</v>
      </c>
      <c r="F26" s="78" t="e">
        <v>#REF!</v>
      </c>
      <c r="G26" s="77" t="e">
        <v>#REF!</v>
      </c>
      <c r="H26" s="78" t="e">
        <v>#REF!</v>
      </c>
      <c r="I26" s="77" t="e">
        <v>#REF!</v>
      </c>
      <c r="J26" s="78" t="e">
        <v>#REF!</v>
      </c>
      <c r="K26" s="77" t="e">
        <v>#REF!</v>
      </c>
      <c r="L26" s="78" t="e">
        <v>#REF!</v>
      </c>
      <c r="M26" s="77" t="e">
        <v>#REF!</v>
      </c>
      <c r="N26" s="78" t="e">
        <v>#REF!</v>
      </c>
      <c r="O26" s="77" t="e">
        <v>#REF!</v>
      </c>
      <c r="P26" s="78" t="e">
        <v>#REF!</v>
      </c>
      <c r="Q26" s="77" t="e">
        <v>#REF!</v>
      </c>
      <c r="R26" s="78" t="e">
        <v>#REF!</v>
      </c>
      <c r="S26" s="77" t="e">
        <v>#REF!</v>
      </c>
      <c r="T26" s="78" t="e">
        <v>#REF!</v>
      </c>
      <c r="U26" s="77" t="e">
        <v>#REF!</v>
      </c>
      <c r="V26" s="78" t="e">
        <v>#REF!</v>
      </c>
      <c r="W26" s="77" t="e">
        <v>#REF!</v>
      </c>
      <c r="X26" s="78" t="e">
        <v>#REF!</v>
      </c>
      <c r="Y26" s="77" t="e">
        <v>#REF!</v>
      </c>
      <c r="Z26" s="78" t="e">
        <v>#REF!</v>
      </c>
      <c r="AA26" s="77" t="e">
        <v>#REF!</v>
      </c>
      <c r="AB26" s="78"/>
      <c r="AC26" s="77"/>
      <c r="AD26" s="78"/>
      <c r="AE26" s="77"/>
      <c r="AF26" s="78"/>
      <c r="AG26" s="77"/>
      <c r="AH26" s="78"/>
      <c r="AI26" s="77"/>
    </row>
    <row r="27" spans="1:35" ht="16.5" hidden="1" thickBot="1" x14ac:dyDescent="0.25">
      <c r="A27" s="79" t="e">
        <v>#REF!</v>
      </c>
      <c r="B27" s="80" t="e">
        <v>#REF!</v>
      </c>
      <c r="C27" s="81" t="e">
        <v>#REF!</v>
      </c>
      <c r="D27" s="80" t="e">
        <v>#REF!</v>
      </c>
      <c r="E27" s="81" t="e">
        <v>#REF!</v>
      </c>
      <c r="F27" s="80" t="e">
        <v>#REF!</v>
      </c>
      <c r="G27" s="81" t="e">
        <v>#REF!</v>
      </c>
      <c r="H27" s="80" t="e">
        <v>#REF!</v>
      </c>
      <c r="I27" s="81" t="e">
        <v>#REF!</v>
      </c>
      <c r="J27" s="80" t="e">
        <v>#REF!</v>
      </c>
      <c r="K27" s="81" t="e">
        <v>#REF!</v>
      </c>
      <c r="L27" s="80" t="e">
        <v>#REF!</v>
      </c>
      <c r="M27" s="81" t="e">
        <v>#REF!</v>
      </c>
      <c r="N27" s="80" t="e">
        <v>#REF!</v>
      </c>
      <c r="O27" s="81" t="e">
        <v>#REF!</v>
      </c>
      <c r="P27" s="80" t="e">
        <v>#REF!</v>
      </c>
      <c r="Q27" s="81" t="e">
        <v>#REF!</v>
      </c>
      <c r="R27" s="80" t="e">
        <v>#REF!</v>
      </c>
      <c r="S27" s="81" t="e">
        <v>#REF!</v>
      </c>
      <c r="T27" s="80" t="e">
        <v>#REF!</v>
      </c>
      <c r="U27" s="81" t="e">
        <v>#REF!</v>
      </c>
      <c r="V27" s="80" t="e">
        <v>#REF!</v>
      </c>
      <c r="W27" s="81" t="e">
        <v>#REF!</v>
      </c>
      <c r="X27" s="80" t="e">
        <v>#REF!</v>
      </c>
      <c r="Y27" s="81" t="e">
        <v>#REF!</v>
      </c>
      <c r="Z27" s="80" t="e">
        <v>#REF!</v>
      </c>
      <c r="AA27" s="81" t="e">
        <v>#REF!</v>
      </c>
      <c r="AB27" s="80"/>
      <c r="AC27" s="81"/>
      <c r="AD27" s="80"/>
      <c r="AE27" s="81"/>
      <c r="AF27" s="80"/>
      <c r="AG27" s="81"/>
      <c r="AH27" s="80"/>
      <c r="AI27" s="81"/>
    </row>
    <row r="28" spans="1:35" ht="20.25" x14ac:dyDescent="0.2">
      <c r="A28" s="82" t="s">
        <v>13</v>
      </c>
      <c r="B28" s="83" t="e">
        <f>'TASCO Export'!#REF!</f>
        <v>#REF!</v>
      </c>
      <c r="C28" s="84" t="e">
        <f>'TASCO Export'!#REF!</f>
        <v>#REF!</v>
      </c>
      <c r="D28" s="83" t="e">
        <f>'TASCO Export'!#REF!</f>
        <v>#REF!</v>
      </c>
      <c r="E28" s="84" t="e">
        <f>'TASCO Export'!#REF!</f>
        <v>#REF!</v>
      </c>
      <c r="F28" s="83" t="e">
        <f>'TASCO Export'!#REF!</f>
        <v>#REF!</v>
      </c>
      <c r="G28" s="84" t="e">
        <f>'TASCO Export'!#REF!</f>
        <v>#REF!</v>
      </c>
      <c r="H28" s="83" t="e">
        <f>'TASCO Export'!#REF!</f>
        <v>#REF!</v>
      </c>
      <c r="I28" s="84" t="e">
        <f>'TASCO Export'!#REF!</f>
        <v>#REF!</v>
      </c>
      <c r="J28" s="83" t="e">
        <f>'TASCO Export'!#REF!</f>
        <v>#REF!</v>
      </c>
      <c r="K28" s="84" t="e">
        <f>'TASCO Export'!#REF!</f>
        <v>#REF!</v>
      </c>
      <c r="L28" s="83" t="e">
        <f>'TASCO Export'!#REF!</f>
        <v>#REF!</v>
      </c>
      <c r="M28" s="84" t="e">
        <f>'TASCO Export'!#REF!</f>
        <v>#REF!</v>
      </c>
      <c r="N28" s="83">
        <f>'TASCO Export'!C44</f>
        <v>42579</v>
      </c>
      <c r="O28" s="84">
        <f>'TASCO Export'!D44</f>
        <v>42588</v>
      </c>
      <c r="P28" s="83">
        <f>'TASCO Export'!E44</f>
        <v>42594</v>
      </c>
      <c r="Q28" s="84">
        <f>'TASCO Export'!F44</f>
        <v>42600</v>
      </c>
      <c r="R28" s="83">
        <f>'TASCO Export'!G44</f>
        <v>42607</v>
      </c>
      <c r="S28" s="84">
        <f>'TASCO Export'!H44</f>
        <v>42615</v>
      </c>
      <c r="T28" s="83">
        <f>'TASCO Export'!I44</f>
        <v>42621</v>
      </c>
      <c r="U28" s="84">
        <f>'TASCO Export'!J44</f>
        <v>42628</v>
      </c>
      <c r="V28" s="83">
        <f>'TASCO Export'!K44</f>
        <v>42635</v>
      </c>
      <c r="W28" s="84">
        <f>'TASCO Export'!L44</f>
        <v>42645</v>
      </c>
      <c r="X28" s="83">
        <f>'TASCO Export'!M44</f>
        <v>42649</v>
      </c>
      <c r="Y28" s="84">
        <f>'TASCO Export'!N44</f>
        <v>42656</v>
      </c>
      <c r="Z28" s="83" t="e">
        <f>'TASCO Export'!#REF!</f>
        <v>#REF!</v>
      </c>
      <c r="AA28" s="84" t="e">
        <f>'TASCO Export'!#REF!</f>
        <v>#REF!</v>
      </c>
      <c r="AB28" s="83"/>
      <c r="AC28" s="84"/>
      <c r="AD28" s="83"/>
      <c r="AE28" s="84"/>
      <c r="AF28" s="83"/>
      <c r="AG28" s="84"/>
      <c r="AH28" s="83"/>
      <c r="AI28" s="84"/>
    </row>
    <row r="29" spans="1:35" ht="15.75" hidden="1" x14ac:dyDescent="0.2">
      <c r="A29" s="85" t="s">
        <v>52</v>
      </c>
      <c r="B29" s="86" t="s">
        <v>32</v>
      </c>
      <c r="C29" s="87" t="s">
        <v>32</v>
      </c>
      <c r="D29" s="86" t="s">
        <v>52</v>
      </c>
      <c r="E29" s="87" t="s">
        <v>32</v>
      </c>
      <c r="F29" s="86" t="s">
        <v>32</v>
      </c>
      <c r="G29" s="87" t="s">
        <v>32</v>
      </c>
      <c r="H29" s="86" t="s">
        <v>32</v>
      </c>
      <c r="I29" s="87" t="s">
        <v>32</v>
      </c>
      <c r="J29" s="86" t="s">
        <v>32</v>
      </c>
      <c r="K29" s="87" t="s">
        <v>32</v>
      </c>
      <c r="L29" s="86" t="s">
        <v>32</v>
      </c>
      <c r="M29" s="87" t="s">
        <v>32</v>
      </c>
      <c r="N29" s="86" t="s">
        <v>32</v>
      </c>
      <c r="O29" s="87" t="s">
        <v>32</v>
      </c>
      <c r="P29" s="86" t="s">
        <v>32</v>
      </c>
      <c r="Q29" s="87" t="s">
        <v>32</v>
      </c>
      <c r="R29" s="86" t="s">
        <v>32</v>
      </c>
      <c r="S29" s="87" t="s">
        <v>32</v>
      </c>
      <c r="T29" s="86" t="s">
        <v>32</v>
      </c>
      <c r="U29" s="87" t="e">
        <v>#REF!</v>
      </c>
      <c r="V29" s="86" t="s">
        <v>32</v>
      </c>
      <c r="W29" s="87" t="s">
        <v>32</v>
      </c>
      <c r="X29" s="86" t="e">
        <v>#REF!</v>
      </c>
      <c r="Y29" s="87" t="s">
        <v>32</v>
      </c>
      <c r="Z29" s="86" t="s">
        <v>32</v>
      </c>
      <c r="AA29" s="87" t="e">
        <v>#REF!</v>
      </c>
      <c r="AB29" s="86"/>
      <c r="AC29" s="87"/>
      <c r="AD29" s="86"/>
      <c r="AE29" s="87"/>
      <c r="AF29" s="86"/>
      <c r="AG29" s="87"/>
      <c r="AH29" s="86"/>
      <c r="AI29" s="87"/>
    </row>
    <row r="30" spans="1:35" ht="20.25" x14ac:dyDescent="0.2">
      <c r="A30" s="9" t="s">
        <v>14</v>
      </c>
      <c r="B30" s="88" t="e">
        <f>'TASCO Export'!#REF!</f>
        <v>#REF!</v>
      </c>
      <c r="C30" s="23" t="e">
        <f>'TASCO Export'!#REF!</f>
        <v>#REF!</v>
      </c>
      <c r="D30" s="88" t="e">
        <f>'TASCO Export'!#REF!</f>
        <v>#REF!</v>
      </c>
      <c r="E30" s="23" t="e">
        <f>'TASCO Export'!#REF!</f>
        <v>#REF!</v>
      </c>
      <c r="F30" s="88" t="e">
        <f>'TASCO Export'!#REF!</f>
        <v>#REF!</v>
      </c>
      <c r="G30" s="23" t="e">
        <f>'TASCO Export'!#REF!</f>
        <v>#REF!</v>
      </c>
      <c r="H30" s="88" t="e">
        <f>'TASCO Export'!#REF!</f>
        <v>#REF!</v>
      </c>
      <c r="I30" s="23" t="e">
        <f>'TASCO Export'!#REF!</f>
        <v>#REF!</v>
      </c>
      <c r="J30" s="88" t="e">
        <f>'TASCO Export'!#REF!</f>
        <v>#REF!</v>
      </c>
      <c r="K30" s="23" t="e">
        <f>'TASCO Export'!#REF!</f>
        <v>#REF!</v>
      </c>
      <c r="L30" s="88" t="e">
        <f>'TASCO Export'!#REF!</f>
        <v>#REF!</v>
      </c>
      <c r="M30" s="23" t="e">
        <f>'TASCO Export'!#REF!</f>
        <v>#REF!</v>
      </c>
      <c r="N30" s="88">
        <f>'TASCO Export'!C42</f>
        <v>42577</v>
      </c>
      <c r="O30" s="23">
        <f>'TASCO Export'!D42</f>
        <v>42586</v>
      </c>
      <c r="P30" s="88">
        <f>'TASCO Export'!E42</f>
        <v>42592</v>
      </c>
      <c r="Q30" s="23">
        <f>'TASCO Export'!F42</f>
        <v>42598</v>
      </c>
      <c r="R30" s="88">
        <f>'TASCO Export'!G42</f>
        <v>42605</v>
      </c>
      <c r="S30" s="23">
        <f>'TASCO Export'!H42</f>
        <v>42613</v>
      </c>
      <c r="T30" s="88">
        <f>'TASCO Export'!I42</f>
        <v>42619</v>
      </c>
      <c r="U30" s="23">
        <f>'TASCO Export'!J42</f>
        <v>42626</v>
      </c>
      <c r="V30" s="88">
        <f>'TASCO Export'!K42</f>
        <v>42633</v>
      </c>
      <c r="W30" s="23">
        <f>'TASCO Export'!L42</f>
        <v>42643</v>
      </c>
      <c r="X30" s="88">
        <f>'TASCO Export'!M42</f>
        <v>42647</v>
      </c>
      <c r="Y30" s="23">
        <f>'TASCO Export'!N42</f>
        <v>42654</v>
      </c>
      <c r="Z30" s="88" t="e">
        <f>'TASCO Export'!#REF!</f>
        <v>#REF!</v>
      </c>
      <c r="AA30" s="23" t="e">
        <f>'TASCO Export'!#REF!</f>
        <v>#REF!</v>
      </c>
      <c r="AB30" s="88"/>
      <c r="AC30" s="23"/>
      <c r="AD30" s="88"/>
      <c r="AE30" s="23"/>
      <c r="AF30" s="88"/>
      <c r="AG30" s="23"/>
      <c r="AH30" s="88"/>
      <c r="AI30" s="23"/>
    </row>
    <row r="31" spans="1:35" ht="15.75" hidden="1" x14ac:dyDescent="0.2">
      <c r="A31" s="85" t="s">
        <v>52</v>
      </c>
      <c r="B31" s="86" t="s">
        <v>32</v>
      </c>
      <c r="C31" s="87" t="s">
        <v>32</v>
      </c>
      <c r="D31" s="86" t="s">
        <v>52</v>
      </c>
      <c r="E31" s="87" t="s">
        <v>32</v>
      </c>
      <c r="F31" s="86" t="s">
        <v>32</v>
      </c>
      <c r="G31" s="87" t="s">
        <v>32</v>
      </c>
      <c r="H31" s="86" t="s">
        <v>32</v>
      </c>
      <c r="I31" s="87" t="s">
        <v>32</v>
      </c>
      <c r="J31" s="86" t="s">
        <v>32</v>
      </c>
      <c r="K31" s="87" t="s">
        <v>32</v>
      </c>
      <c r="L31" s="86" t="s">
        <v>32</v>
      </c>
      <c r="M31" s="87" t="s">
        <v>32</v>
      </c>
      <c r="N31" s="86" t="s">
        <v>32</v>
      </c>
      <c r="O31" s="87" t="s">
        <v>32</v>
      </c>
      <c r="P31" s="86" t="s">
        <v>32</v>
      </c>
      <c r="Q31" s="87" t="s">
        <v>32</v>
      </c>
      <c r="R31" s="86" t="s">
        <v>32</v>
      </c>
      <c r="S31" s="87" t="s">
        <v>32</v>
      </c>
      <c r="T31" s="86" t="s">
        <v>32</v>
      </c>
      <c r="U31" s="87" t="e">
        <v>#REF!</v>
      </c>
      <c r="V31" s="86" t="s">
        <v>32</v>
      </c>
      <c r="W31" s="87" t="s">
        <v>32</v>
      </c>
      <c r="X31" s="86" t="e">
        <v>#REF!</v>
      </c>
      <c r="Y31" s="87" t="s">
        <v>32</v>
      </c>
      <c r="Z31" s="86" t="s">
        <v>32</v>
      </c>
      <c r="AA31" s="87" t="e">
        <v>#REF!</v>
      </c>
      <c r="AB31" s="86"/>
      <c r="AC31" s="87"/>
      <c r="AD31" s="86"/>
      <c r="AE31" s="87"/>
      <c r="AF31" s="86"/>
      <c r="AG31" s="87"/>
      <c r="AH31" s="86"/>
      <c r="AI31" s="87"/>
    </row>
    <row r="32" spans="1:35" ht="15.75" hidden="1" x14ac:dyDescent="0.2">
      <c r="A32" s="89" t="e">
        <v>#REF!</v>
      </c>
      <c r="B32" s="90" t="e">
        <v>#REF!</v>
      </c>
      <c r="C32" s="91" t="e">
        <v>#REF!</v>
      </c>
      <c r="D32" s="90" t="e">
        <v>#REF!</v>
      </c>
      <c r="E32" s="91" t="e">
        <v>#REF!</v>
      </c>
      <c r="F32" s="90" t="e">
        <v>#REF!</v>
      </c>
      <c r="G32" s="91" t="e">
        <v>#REF!</v>
      </c>
      <c r="H32" s="90" t="e">
        <v>#REF!</v>
      </c>
      <c r="I32" s="91" t="e">
        <v>#REF!</v>
      </c>
      <c r="J32" s="90" t="e">
        <v>#REF!</v>
      </c>
      <c r="K32" s="91" t="e">
        <v>#REF!</v>
      </c>
      <c r="L32" s="90" t="e">
        <v>#REF!</v>
      </c>
      <c r="M32" s="91" t="e">
        <v>#REF!</v>
      </c>
      <c r="N32" s="90" t="e">
        <v>#REF!</v>
      </c>
      <c r="O32" s="91" t="e">
        <v>#REF!</v>
      </c>
      <c r="P32" s="90" t="e">
        <v>#REF!</v>
      </c>
      <c r="Q32" s="91" t="e">
        <v>#REF!</v>
      </c>
      <c r="R32" s="90" t="e">
        <v>#REF!</v>
      </c>
      <c r="S32" s="91" t="e">
        <v>#REF!</v>
      </c>
      <c r="T32" s="90" t="e">
        <v>#REF!</v>
      </c>
      <c r="U32" s="91" t="e">
        <v>#REF!</v>
      </c>
      <c r="V32" s="90" t="e">
        <v>#REF!</v>
      </c>
      <c r="W32" s="91" t="e">
        <v>#REF!</v>
      </c>
      <c r="X32" s="90" t="e">
        <v>#REF!</v>
      </c>
      <c r="Y32" s="91" t="e">
        <v>#REF!</v>
      </c>
      <c r="Z32" s="90" t="e">
        <v>#REF!</v>
      </c>
      <c r="AA32" s="91" t="e">
        <v>#REF!</v>
      </c>
      <c r="AB32" s="90"/>
      <c r="AC32" s="91"/>
      <c r="AD32" s="90"/>
      <c r="AE32" s="91"/>
      <c r="AF32" s="90"/>
      <c r="AG32" s="91"/>
      <c r="AH32" s="90"/>
      <c r="AI32" s="91"/>
    </row>
    <row r="33" spans="1:35" ht="21" thickBot="1" x14ac:dyDescent="0.25">
      <c r="A33" s="92" t="s">
        <v>15</v>
      </c>
      <c r="B33" s="93" t="e">
        <f>'TASCO Export'!#REF!</f>
        <v>#REF!</v>
      </c>
      <c r="C33" s="94" t="e">
        <f>'TASCO Export'!#REF!</f>
        <v>#REF!</v>
      </c>
      <c r="D33" s="93" t="e">
        <f>'TASCO Export'!#REF!</f>
        <v>#REF!</v>
      </c>
      <c r="E33" s="94" t="e">
        <f>'TASCO Export'!#REF!</f>
        <v>#REF!</v>
      </c>
      <c r="F33" s="93" t="e">
        <f>'TASCO Export'!#REF!</f>
        <v>#REF!</v>
      </c>
      <c r="G33" s="94" t="e">
        <f>'TASCO Export'!#REF!</f>
        <v>#REF!</v>
      </c>
      <c r="H33" s="93" t="e">
        <f>'TASCO Export'!#REF!</f>
        <v>#REF!</v>
      </c>
      <c r="I33" s="94" t="e">
        <f>'TASCO Export'!#REF!</f>
        <v>#REF!</v>
      </c>
      <c r="J33" s="93" t="e">
        <f>'TASCO Export'!#REF!</f>
        <v>#REF!</v>
      </c>
      <c r="K33" s="94" t="e">
        <f>'TASCO Export'!#REF!</f>
        <v>#REF!</v>
      </c>
      <c r="L33" s="93" t="e">
        <f>'TASCO Export'!#REF!</f>
        <v>#REF!</v>
      </c>
      <c r="M33" s="94" t="e">
        <f>'TASCO Export'!#REF!</f>
        <v>#REF!</v>
      </c>
      <c r="N33" s="93">
        <f>'TASCO Export'!C46</f>
        <v>42580</v>
      </c>
      <c r="O33" s="94">
        <f>'TASCO Export'!D46</f>
        <v>42589</v>
      </c>
      <c r="P33" s="93">
        <f>'TASCO Export'!E46</f>
        <v>42595</v>
      </c>
      <c r="Q33" s="94">
        <f>'TASCO Export'!F46</f>
        <v>42601</v>
      </c>
      <c r="R33" s="93">
        <f>'TASCO Export'!G46</f>
        <v>42608</v>
      </c>
      <c r="S33" s="94">
        <f>'TASCO Export'!H46</f>
        <v>42616</v>
      </c>
      <c r="T33" s="93">
        <f>'TASCO Export'!I46</f>
        <v>42622</v>
      </c>
      <c r="U33" s="94">
        <f>'TASCO Export'!J46</f>
        <v>42629</v>
      </c>
      <c r="V33" s="93">
        <f>'TASCO Export'!K46</f>
        <v>42636</v>
      </c>
      <c r="W33" s="94">
        <f>'TASCO Export'!L46</f>
        <v>42647</v>
      </c>
      <c r="X33" s="93">
        <f>'TASCO Export'!M46</f>
        <v>42650</v>
      </c>
      <c r="Y33" s="94">
        <f>'TASCO Export'!N46</f>
        <v>42657</v>
      </c>
      <c r="Z33" s="93" t="e">
        <f>'TASCO Export'!#REF!</f>
        <v>#REF!</v>
      </c>
      <c r="AA33" s="94" t="e">
        <f>'TASCO Export'!#REF!</f>
        <v>#REF!</v>
      </c>
      <c r="AB33" s="93"/>
      <c r="AC33" s="94"/>
      <c r="AD33" s="93"/>
      <c r="AE33" s="94"/>
      <c r="AF33" s="93"/>
      <c r="AG33" s="94"/>
      <c r="AH33" s="93"/>
      <c r="AI33" s="94"/>
    </row>
    <row r="34" spans="1:35" ht="21" hidden="1" thickBot="1" x14ac:dyDescent="0.25">
      <c r="A34" s="92" t="s">
        <v>52</v>
      </c>
      <c r="B34" s="90" t="s">
        <v>32</v>
      </c>
      <c r="C34" s="91" t="s">
        <v>32</v>
      </c>
      <c r="D34" s="90" t="s">
        <v>52</v>
      </c>
      <c r="E34" s="91" t="s">
        <v>32</v>
      </c>
      <c r="F34" s="90" t="s">
        <v>32</v>
      </c>
      <c r="G34" s="91" t="s">
        <v>32</v>
      </c>
      <c r="H34" s="90" t="s">
        <v>32</v>
      </c>
      <c r="I34" s="91" t="s">
        <v>32</v>
      </c>
      <c r="J34" s="95" t="s">
        <v>32</v>
      </c>
      <c r="K34" s="91" t="s">
        <v>32</v>
      </c>
      <c r="L34" s="95" t="s">
        <v>32</v>
      </c>
      <c r="M34" s="91" t="s">
        <v>32</v>
      </c>
      <c r="N34" s="90" t="s">
        <v>32</v>
      </c>
      <c r="O34" s="91" t="s">
        <v>32</v>
      </c>
      <c r="P34" s="90" t="s">
        <v>32</v>
      </c>
      <c r="Q34" s="96" t="s">
        <v>32</v>
      </c>
      <c r="R34" s="90" t="s">
        <v>32</v>
      </c>
      <c r="S34" s="91" t="s">
        <v>32</v>
      </c>
      <c r="T34" s="90" t="s">
        <v>32</v>
      </c>
      <c r="U34" s="96" t="e">
        <v>#REF!</v>
      </c>
      <c r="V34" s="90" t="s">
        <v>32</v>
      </c>
      <c r="W34" s="96" t="s">
        <v>32</v>
      </c>
      <c r="X34" s="90" t="e">
        <v>#REF!</v>
      </c>
      <c r="Y34" s="96" t="s">
        <v>32</v>
      </c>
      <c r="Z34" s="90" t="s">
        <v>32</v>
      </c>
      <c r="AA34" s="96" t="e">
        <v>#REF!</v>
      </c>
      <c r="AB34" s="90"/>
      <c r="AC34" s="91"/>
      <c r="AD34" s="90"/>
      <c r="AE34" s="91"/>
      <c r="AF34" s="90"/>
      <c r="AG34" s="91"/>
      <c r="AH34" s="90"/>
      <c r="AI34" s="91"/>
    </row>
    <row r="35" spans="1:35" s="99" customFormat="1" ht="21" hidden="1" thickBot="1" x14ac:dyDescent="0.35">
      <c r="A35" s="92" t="s">
        <v>40</v>
      </c>
      <c r="B35" s="93">
        <v>0</v>
      </c>
      <c r="C35" s="94">
        <v>0</v>
      </c>
      <c r="D35" s="93">
        <v>0</v>
      </c>
      <c r="E35" s="94">
        <v>0</v>
      </c>
      <c r="F35" s="93">
        <v>0</v>
      </c>
      <c r="G35" s="94">
        <v>0</v>
      </c>
      <c r="H35" s="93">
        <v>0</v>
      </c>
      <c r="I35" s="94">
        <v>0</v>
      </c>
      <c r="J35" s="97">
        <v>0</v>
      </c>
      <c r="K35" s="94">
        <v>0</v>
      </c>
      <c r="L35" s="97">
        <v>0</v>
      </c>
      <c r="M35" s="94">
        <v>0</v>
      </c>
      <c r="N35" s="93">
        <v>0</v>
      </c>
      <c r="O35" s="94">
        <v>0</v>
      </c>
      <c r="P35" s="93">
        <v>0</v>
      </c>
      <c r="Q35" s="98">
        <v>0</v>
      </c>
      <c r="R35" s="93">
        <v>0</v>
      </c>
      <c r="S35" s="94">
        <v>0</v>
      </c>
      <c r="T35" s="93">
        <v>0</v>
      </c>
      <c r="U35" s="98" t="e">
        <v>#REF!</v>
      </c>
      <c r="V35" s="93">
        <v>0</v>
      </c>
      <c r="W35" s="98">
        <v>0</v>
      </c>
      <c r="X35" s="93" t="e">
        <v>#REF!</v>
      </c>
      <c r="Y35" s="98">
        <v>0</v>
      </c>
      <c r="Z35" s="93">
        <v>0</v>
      </c>
      <c r="AA35" s="98" t="e">
        <v>#REF!</v>
      </c>
      <c r="AB35" s="93"/>
      <c r="AC35" s="94"/>
      <c r="AD35" s="93"/>
      <c r="AE35" s="94"/>
      <c r="AF35" s="93"/>
      <c r="AG35" s="94"/>
      <c r="AH35" s="93"/>
      <c r="AI35" s="94"/>
    </row>
    <row r="36" spans="1:35" ht="18.75" thickTop="1" x14ac:dyDescent="0.2">
      <c r="A36" s="2" t="s">
        <v>16</v>
      </c>
      <c r="B36" s="100" t="s">
        <v>52</v>
      </c>
      <c r="C36" s="100" t="s">
        <v>52</v>
      </c>
      <c r="D36" s="100" t="s">
        <v>52</v>
      </c>
      <c r="E36" s="100" t="s">
        <v>52</v>
      </c>
      <c r="F36" s="100" t="s">
        <v>52</v>
      </c>
      <c r="G36" s="100" t="s">
        <v>52</v>
      </c>
      <c r="H36" s="100" t="s">
        <v>52</v>
      </c>
      <c r="I36" s="100" t="s">
        <v>52</v>
      </c>
      <c r="J36" s="100" t="s">
        <v>52</v>
      </c>
      <c r="K36" s="100" t="s">
        <v>52</v>
      </c>
      <c r="L36" s="100" t="s">
        <v>52</v>
      </c>
      <c r="M36" s="100" t="s">
        <v>52</v>
      </c>
      <c r="N36" s="100" t="s">
        <v>52</v>
      </c>
      <c r="O36" s="100" t="s">
        <v>52</v>
      </c>
      <c r="P36" s="100" t="s">
        <v>52</v>
      </c>
      <c r="Q36" s="100" t="s">
        <v>52</v>
      </c>
      <c r="R36" s="100" t="s">
        <v>52</v>
      </c>
      <c r="S36" s="100" t="s">
        <v>52</v>
      </c>
      <c r="T36" s="100" t="s">
        <v>52</v>
      </c>
      <c r="U36" s="100" t="s">
        <v>52</v>
      </c>
      <c r="V36" s="100" t="s">
        <v>52</v>
      </c>
      <c r="W36" s="100" t="s">
        <v>52</v>
      </c>
      <c r="X36" s="100" t="s">
        <v>52</v>
      </c>
      <c r="Y36" s="100" t="s">
        <v>52</v>
      </c>
      <c r="Z36" s="100" t="s">
        <v>52</v>
      </c>
      <c r="AA36" s="100" t="s">
        <v>52</v>
      </c>
      <c r="AB36" s="100"/>
      <c r="AC36" s="100"/>
      <c r="AD36" s="100"/>
      <c r="AE36" s="100"/>
      <c r="AF36" s="100"/>
      <c r="AG36" s="100"/>
      <c r="AH36" s="100"/>
      <c r="AI36" s="100"/>
    </row>
    <row r="37" spans="1:35" ht="20.25" x14ac:dyDescent="0.2">
      <c r="A37" s="9" t="s">
        <v>17</v>
      </c>
      <c r="B37" s="14" t="e">
        <f>'TASCO Export'!#REF!</f>
        <v>#REF!</v>
      </c>
      <c r="C37" s="22" t="e">
        <f>'TASCO Export'!#REF!</f>
        <v>#REF!</v>
      </c>
      <c r="D37" s="14" t="e">
        <f>'TASCO Export'!#REF!</f>
        <v>#REF!</v>
      </c>
      <c r="E37" s="22" t="e">
        <f>'TASCO Export'!#REF!</f>
        <v>#REF!</v>
      </c>
      <c r="F37" s="14" t="e">
        <f>'TASCO Export'!#REF!</f>
        <v>#REF!</v>
      </c>
      <c r="G37" s="22" t="e">
        <f>'TASCO Export'!#REF!</f>
        <v>#REF!</v>
      </c>
      <c r="H37" s="14" t="e">
        <f>'TASCO Export'!#REF!</f>
        <v>#REF!</v>
      </c>
      <c r="I37" s="22" t="e">
        <f>'TASCO Export'!#REF!</f>
        <v>#REF!</v>
      </c>
      <c r="J37" s="14" t="e">
        <f>'TASCO Export'!#REF!</f>
        <v>#REF!</v>
      </c>
      <c r="K37" s="22" t="e">
        <f>'TASCO Export'!#REF!</f>
        <v>#REF!</v>
      </c>
      <c r="L37" s="14" t="e">
        <f>'TASCO Export'!#REF!</f>
        <v>#REF!</v>
      </c>
      <c r="M37" s="22" t="e">
        <f>'TASCO Export'!#REF!</f>
        <v>#REF!</v>
      </c>
      <c r="N37" s="14">
        <f>'TASCO Export'!C53</f>
        <v>42590</v>
      </c>
      <c r="O37" s="22">
        <f>'TASCO Export'!D53</f>
        <v>42599</v>
      </c>
      <c r="P37" s="14">
        <f>'TASCO Export'!E53</f>
        <v>42605</v>
      </c>
      <c r="Q37" s="22">
        <f>'TASCO Export'!F53</f>
        <v>42611</v>
      </c>
      <c r="R37" s="14">
        <f>'TASCO Export'!G53</f>
        <v>42618</v>
      </c>
      <c r="S37" s="22">
        <f>'TASCO Export'!H53</f>
        <v>42628</v>
      </c>
      <c r="T37" s="14">
        <f>'TASCO Export'!I53</f>
        <v>42632</v>
      </c>
      <c r="U37" s="22">
        <f>'TASCO Export'!J53</f>
        <v>42639</v>
      </c>
      <c r="V37" s="14">
        <f>'TASCO Export'!K53</f>
        <v>42646</v>
      </c>
      <c r="W37" s="22">
        <f>'TASCO Export'!L53</f>
        <v>42656</v>
      </c>
      <c r="X37" s="14">
        <f>'TASCO Export'!M53</f>
        <v>42660</v>
      </c>
      <c r="Y37" s="22">
        <f>'TASCO Export'!N53</f>
        <v>42667</v>
      </c>
      <c r="Z37" s="14" t="e">
        <f>'TASCO Export'!#REF!</f>
        <v>#REF!</v>
      </c>
      <c r="AA37" s="22" t="e">
        <f>'TASCO Export'!#REF!</f>
        <v>#REF!</v>
      </c>
      <c r="AB37" s="14"/>
      <c r="AC37" s="22"/>
      <c r="AD37" s="14"/>
      <c r="AE37" s="22"/>
      <c r="AF37" s="14"/>
      <c r="AG37" s="22"/>
      <c r="AH37" s="14"/>
      <c r="AI37" s="22"/>
    </row>
    <row r="38" spans="1:35" ht="15" hidden="1" x14ac:dyDescent="0.2">
      <c r="A38" s="17" t="s">
        <v>52</v>
      </c>
      <c r="B38" s="13" t="s">
        <v>32</v>
      </c>
      <c r="C38" s="21" t="s">
        <v>32</v>
      </c>
      <c r="D38" s="13" t="s">
        <v>52</v>
      </c>
      <c r="E38" s="21" t="s">
        <v>32</v>
      </c>
      <c r="F38" s="13" t="s">
        <v>32</v>
      </c>
      <c r="G38" s="21" t="s">
        <v>32</v>
      </c>
      <c r="H38" s="13" t="s">
        <v>32</v>
      </c>
      <c r="I38" s="21" t="s">
        <v>32</v>
      </c>
      <c r="J38" s="13" t="s">
        <v>32</v>
      </c>
      <c r="K38" s="21" t="s">
        <v>32</v>
      </c>
      <c r="L38" s="13" t="s">
        <v>32</v>
      </c>
      <c r="M38" s="21" t="s">
        <v>32</v>
      </c>
      <c r="N38" s="13" t="s">
        <v>32</v>
      </c>
      <c r="O38" s="21" t="s">
        <v>32</v>
      </c>
      <c r="P38" s="13" t="s">
        <v>32</v>
      </c>
      <c r="Q38" s="21" t="s">
        <v>32</v>
      </c>
      <c r="R38" s="13" t="s">
        <v>32</v>
      </c>
      <c r="S38" s="21" t="s">
        <v>32</v>
      </c>
      <c r="T38" s="13" t="s">
        <v>32</v>
      </c>
      <c r="U38" s="21" t="e">
        <v>#REF!</v>
      </c>
      <c r="V38" s="13" t="s">
        <v>32</v>
      </c>
      <c r="W38" s="21" t="s">
        <v>32</v>
      </c>
      <c r="X38" s="13" t="e">
        <v>#REF!</v>
      </c>
      <c r="Y38" s="21" t="s">
        <v>32</v>
      </c>
      <c r="Z38" s="13" t="s">
        <v>32</v>
      </c>
      <c r="AA38" s="21" t="e">
        <v>#REF!</v>
      </c>
      <c r="AB38" s="13"/>
      <c r="AC38" s="21"/>
      <c r="AD38" s="13"/>
      <c r="AE38" s="21"/>
      <c r="AF38" s="13"/>
      <c r="AG38" s="21"/>
      <c r="AH38" s="13"/>
      <c r="AI38" s="21"/>
    </row>
    <row r="39" spans="1:35" ht="15" hidden="1" x14ac:dyDescent="0.2">
      <c r="A39" s="17" t="e">
        <v>#REF!</v>
      </c>
      <c r="B39" s="13" t="e">
        <v>#REF!</v>
      </c>
      <c r="C39" s="21" t="e">
        <v>#REF!</v>
      </c>
      <c r="D39" s="13" t="e">
        <v>#REF!</v>
      </c>
      <c r="E39" s="21" t="e">
        <v>#REF!</v>
      </c>
      <c r="F39" s="13" t="e">
        <v>#REF!</v>
      </c>
      <c r="G39" s="21" t="e">
        <v>#REF!</v>
      </c>
      <c r="H39" s="13" t="e">
        <v>#REF!</v>
      </c>
      <c r="I39" s="21" t="e">
        <v>#REF!</v>
      </c>
      <c r="J39" s="13" t="e">
        <v>#REF!</v>
      </c>
      <c r="K39" s="21" t="e">
        <v>#REF!</v>
      </c>
      <c r="L39" s="13" t="e">
        <v>#REF!</v>
      </c>
      <c r="M39" s="21" t="e">
        <v>#REF!</v>
      </c>
      <c r="N39" s="13" t="e">
        <v>#REF!</v>
      </c>
      <c r="O39" s="21" t="e">
        <v>#REF!</v>
      </c>
      <c r="P39" s="13" t="e">
        <v>#REF!</v>
      </c>
      <c r="Q39" s="21" t="e">
        <v>#REF!</v>
      </c>
      <c r="R39" s="13" t="e">
        <v>#REF!</v>
      </c>
      <c r="S39" s="21" t="e">
        <v>#REF!</v>
      </c>
      <c r="T39" s="13" t="e">
        <v>#REF!</v>
      </c>
      <c r="U39" s="21" t="e">
        <v>#REF!</v>
      </c>
      <c r="V39" s="13" t="e">
        <v>#REF!</v>
      </c>
      <c r="W39" s="21" t="e">
        <v>#REF!</v>
      </c>
      <c r="X39" s="13" t="e">
        <v>#REF!</v>
      </c>
      <c r="Y39" s="21" t="e">
        <v>#REF!</v>
      </c>
      <c r="Z39" s="13" t="e">
        <v>#REF!</v>
      </c>
      <c r="AA39" s="21" t="e">
        <v>#REF!</v>
      </c>
      <c r="AB39" s="13"/>
      <c r="AC39" s="21"/>
      <c r="AD39" s="13"/>
      <c r="AE39" s="21"/>
      <c r="AF39" s="13"/>
      <c r="AG39" s="21"/>
      <c r="AH39" s="13"/>
      <c r="AI39" s="21"/>
    </row>
    <row r="40" spans="1:35" ht="20.25" x14ac:dyDescent="0.2">
      <c r="A40" s="9" t="s">
        <v>18</v>
      </c>
      <c r="B40" s="14" t="e">
        <f>'TASCO Export'!#REF!</f>
        <v>#REF!</v>
      </c>
      <c r="C40" s="22" t="e">
        <f>'TASCO Export'!#REF!</f>
        <v>#REF!</v>
      </c>
      <c r="D40" s="14" t="e">
        <f>'TASCO Export'!#REF!</f>
        <v>#REF!</v>
      </c>
      <c r="E40" s="22" t="e">
        <f>'TASCO Export'!#REF!</f>
        <v>#REF!</v>
      </c>
      <c r="F40" s="14" t="e">
        <f>'TASCO Export'!#REF!</f>
        <v>#REF!</v>
      </c>
      <c r="G40" s="22" t="e">
        <f>'TASCO Export'!#REF!</f>
        <v>#REF!</v>
      </c>
      <c r="H40" s="14" t="e">
        <f>'TASCO Export'!#REF!</f>
        <v>#REF!</v>
      </c>
      <c r="I40" s="22" t="e">
        <f>'TASCO Export'!#REF!</f>
        <v>#REF!</v>
      </c>
      <c r="J40" s="14" t="e">
        <f>'TASCO Export'!#REF!</f>
        <v>#REF!</v>
      </c>
      <c r="K40" s="22" t="e">
        <f>'TASCO Export'!#REF!</f>
        <v>#REF!</v>
      </c>
      <c r="L40" s="14" t="e">
        <f>'TASCO Export'!#REF!</f>
        <v>#REF!</v>
      </c>
      <c r="M40" s="22" t="e">
        <f>'TASCO Export'!#REF!</f>
        <v>#REF!</v>
      </c>
      <c r="N40" s="14">
        <f>'TASCO Export'!C55</f>
        <v>42592</v>
      </c>
      <c r="O40" s="22">
        <f>'TASCO Export'!D55</f>
        <v>42600</v>
      </c>
      <c r="P40" s="14">
        <f>'TASCO Export'!E55</f>
        <v>42606</v>
      </c>
      <c r="Q40" s="22">
        <f>'TASCO Export'!F55</f>
        <v>42613</v>
      </c>
      <c r="R40" s="14">
        <f>'TASCO Export'!G55</f>
        <v>42620</v>
      </c>
      <c r="S40" s="22">
        <f>'TASCO Export'!H55</f>
        <v>42629</v>
      </c>
      <c r="T40" s="14">
        <f>'TASCO Export'!I55</f>
        <v>42634</v>
      </c>
      <c r="U40" s="22">
        <f>'TASCO Export'!J55</f>
        <v>42641</v>
      </c>
      <c r="V40" s="14">
        <f>'TASCO Export'!K55</f>
        <v>42648</v>
      </c>
      <c r="W40" s="22">
        <f>'TASCO Export'!L55</f>
        <v>42657</v>
      </c>
      <c r="X40" s="14">
        <f>'TASCO Export'!M55</f>
        <v>42662</v>
      </c>
      <c r="Y40" s="22">
        <f>'TASCO Export'!N55</f>
        <v>42669</v>
      </c>
      <c r="Z40" s="14" t="e">
        <f>'TASCO Export'!#REF!</f>
        <v>#REF!</v>
      </c>
      <c r="AA40" s="22" t="e">
        <f>'TASCO Export'!#REF!</f>
        <v>#REF!</v>
      </c>
      <c r="AB40" s="14"/>
      <c r="AC40" s="22"/>
      <c r="AD40" s="14"/>
      <c r="AE40" s="22"/>
      <c r="AF40" s="14"/>
      <c r="AG40" s="22"/>
      <c r="AH40" s="14"/>
      <c r="AI40" s="22"/>
    </row>
    <row r="41" spans="1:35" ht="15" hidden="1" x14ac:dyDescent="0.2">
      <c r="A41" s="17" t="s">
        <v>52</v>
      </c>
      <c r="B41" s="13" t="s">
        <v>32</v>
      </c>
      <c r="C41" s="21" t="s">
        <v>32</v>
      </c>
      <c r="D41" s="13" t="s">
        <v>52</v>
      </c>
      <c r="E41" s="21" t="s">
        <v>32</v>
      </c>
      <c r="F41" s="13" t="s">
        <v>32</v>
      </c>
      <c r="G41" s="21" t="s">
        <v>32</v>
      </c>
      <c r="H41" s="13" t="s">
        <v>32</v>
      </c>
      <c r="I41" s="21" t="s">
        <v>32</v>
      </c>
      <c r="J41" s="13" t="s">
        <v>32</v>
      </c>
      <c r="K41" s="21" t="s">
        <v>32</v>
      </c>
      <c r="L41" s="13" t="s">
        <v>32</v>
      </c>
      <c r="M41" s="21" t="s">
        <v>32</v>
      </c>
      <c r="N41" s="13" t="s">
        <v>32</v>
      </c>
      <c r="O41" s="21" t="s">
        <v>32</v>
      </c>
      <c r="P41" s="13" t="s">
        <v>32</v>
      </c>
      <c r="Q41" s="21" t="s">
        <v>32</v>
      </c>
      <c r="R41" s="13" t="s">
        <v>32</v>
      </c>
      <c r="S41" s="21" t="s">
        <v>32</v>
      </c>
      <c r="T41" s="13" t="s">
        <v>32</v>
      </c>
      <c r="U41" s="21" t="e">
        <v>#REF!</v>
      </c>
      <c r="V41" s="13" t="s">
        <v>32</v>
      </c>
      <c r="W41" s="21" t="s">
        <v>32</v>
      </c>
      <c r="X41" s="13" t="e">
        <v>#REF!</v>
      </c>
      <c r="Y41" s="21" t="s">
        <v>32</v>
      </c>
      <c r="Z41" s="13" t="s">
        <v>32</v>
      </c>
      <c r="AA41" s="21" t="e">
        <v>#REF!</v>
      </c>
      <c r="AB41" s="13"/>
      <c r="AC41" s="21"/>
      <c r="AD41" s="13"/>
      <c r="AE41" s="21"/>
      <c r="AF41" s="13"/>
      <c r="AG41" s="21"/>
      <c r="AH41" s="13"/>
      <c r="AI41" s="21"/>
    </row>
    <row r="42" spans="1:35" ht="20.25" x14ac:dyDescent="0.2">
      <c r="A42" s="9" t="s">
        <v>19</v>
      </c>
      <c r="B42" s="69" t="e">
        <f>'TASCO Export'!#REF!</f>
        <v>#REF!</v>
      </c>
      <c r="C42" s="20" t="e">
        <f>'TASCO Export'!#REF!</f>
        <v>#REF!</v>
      </c>
      <c r="D42" s="69" t="e">
        <f>'TASCO Export'!#REF!</f>
        <v>#REF!</v>
      </c>
      <c r="E42" s="20" t="e">
        <f>'TASCO Export'!#REF!</f>
        <v>#REF!</v>
      </c>
      <c r="F42" s="69" t="e">
        <f>'TASCO Export'!#REF!</f>
        <v>#REF!</v>
      </c>
      <c r="G42" s="20" t="e">
        <f>'TASCO Export'!#REF!</f>
        <v>#REF!</v>
      </c>
      <c r="H42" s="69" t="e">
        <f>'TASCO Export'!#REF!</f>
        <v>#REF!</v>
      </c>
      <c r="I42" s="20" t="e">
        <f>'TASCO Export'!#REF!</f>
        <v>#REF!</v>
      </c>
      <c r="J42" s="69" t="e">
        <f>'TASCO Export'!#REF!</f>
        <v>#REF!</v>
      </c>
      <c r="K42" s="20" t="e">
        <f>'TASCO Export'!#REF!</f>
        <v>#REF!</v>
      </c>
      <c r="L42" s="69" t="e">
        <f>'TASCO Export'!#REF!</f>
        <v>#REF!</v>
      </c>
      <c r="M42" s="20" t="e">
        <f>'TASCO Export'!#REF!</f>
        <v>#REF!</v>
      </c>
      <c r="N42" s="69">
        <f>'TASCO Export'!C57</f>
        <v>42593</v>
      </c>
      <c r="O42" s="20">
        <f>'TASCO Export'!D57</f>
        <v>42602</v>
      </c>
      <c r="P42" s="69">
        <f>'TASCO Export'!E57</f>
        <v>42607</v>
      </c>
      <c r="Q42" s="20">
        <f>'TASCO Export'!F57</f>
        <v>42614</v>
      </c>
      <c r="R42" s="69">
        <f>'TASCO Export'!G57</f>
        <v>42621</v>
      </c>
      <c r="S42" s="20">
        <f>'TASCO Export'!H57</f>
        <v>42631</v>
      </c>
      <c r="T42" s="69">
        <f>'TASCO Export'!I57</f>
        <v>42636</v>
      </c>
      <c r="U42" s="20">
        <f>'TASCO Export'!J57</f>
        <v>42642</v>
      </c>
      <c r="V42" s="69">
        <f>'TASCO Export'!K57</f>
        <v>42649</v>
      </c>
      <c r="W42" s="20">
        <f>'TASCO Export'!L57</f>
        <v>42659</v>
      </c>
      <c r="X42" s="69">
        <f>'TASCO Export'!M57</f>
        <v>42663</v>
      </c>
      <c r="Y42" s="20">
        <f>'TASCO Export'!N57</f>
        <v>42670</v>
      </c>
      <c r="Z42" s="69" t="e">
        <f>'TASCO Export'!#REF!</f>
        <v>#REF!</v>
      </c>
      <c r="AA42" s="20" t="e">
        <f>'TASCO Export'!#REF!</f>
        <v>#REF!</v>
      </c>
      <c r="AB42" s="69"/>
      <c r="AC42" s="20"/>
      <c r="AD42" s="69"/>
      <c r="AE42" s="20"/>
      <c r="AF42" s="69"/>
      <c r="AG42" s="20"/>
      <c r="AH42" s="69"/>
      <c r="AI42" s="20"/>
    </row>
    <row r="43" spans="1:35" ht="15" hidden="1" x14ac:dyDescent="0.2">
      <c r="A43" s="17" t="s">
        <v>52</v>
      </c>
      <c r="B43" s="13" t="s">
        <v>32</v>
      </c>
      <c r="C43" s="21" t="s">
        <v>32</v>
      </c>
      <c r="D43" s="13" t="s">
        <v>52</v>
      </c>
      <c r="E43" s="21" t="s">
        <v>32</v>
      </c>
      <c r="F43" s="13" t="s">
        <v>32</v>
      </c>
      <c r="G43" s="21" t="s">
        <v>32</v>
      </c>
      <c r="H43" s="13" t="s">
        <v>32</v>
      </c>
      <c r="I43" s="21" t="s">
        <v>32</v>
      </c>
      <c r="J43" s="13" t="s">
        <v>32</v>
      </c>
      <c r="K43" s="21" t="s">
        <v>32</v>
      </c>
      <c r="L43" s="13" t="s">
        <v>32</v>
      </c>
      <c r="M43" s="21" t="s">
        <v>32</v>
      </c>
      <c r="N43" s="13" t="s">
        <v>32</v>
      </c>
      <c r="O43" s="21" t="s">
        <v>32</v>
      </c>
      <c r="P43" s="13" t="s">
        <v>32</v>
      </c>
      <c r="Q43" s="21" t="s">
        <v>32</v>
      </c>
      <c r="R43" s="13" t="s">
        <v>32</v>
      </c>
      <c r="S43" s="21" t="s">
        <v>32</v>
      </c>
      <c r="T43" s="13" t="s">
        <v>32</v>
      </c>
      <c r="U43" s="21" t="e">
        <v>#REF!</v>
      </c>
      <c r="V43" s="13" t="s">
        <v>32</v>
      </c>
      <c r="W43" s="21" t="s">
        <v>32</v>
      </c>
      <c r="X43" s="13" t="e">
        <v>#REF!</v>
      </c>
      <c r="Y43" s="21" t="s">
        <v>32</v>
      </c>
      <c r="Z43" s="13" t="s">
        <v>32</v>
      </c>
      <c r="AA43" s="21" t="e">
        <v>#REF!</v>
      </c>
      <c r="AB43" s="13"/>
      <c r="AC43" s="21"/>
      <c r="AD43" s="13"/>
      <c r="AE43" s="21"/>
      <c r="AF43" s="13"/>
      <c r="AG43" s="21"/>
      <c r="AH43" s="13"/>
      <c r="AI43" s="21"/>
    </row>
    <row r="44" spans="1:35" ht="21" thickBot="1" x14ac:dyDescent="0.25">
      <c r="A44" s="9" t="s">
        <v>20</v>
      </c>
      <c r="B44" s="14" t="e">
        <f>'TASCO Export'!#REF!</f>
        <v>#REF!</v>
      </c>
      <c r="C44" s="22" t="e">
        <f>'TASCO Export'!#REF!</f>
        <v>#REF!</v>
      </c>
      <c r="D44" s="14" t="e">
        <f>'TASCO Export'!#REF!</f>
        <v>#REF!</v>
      </c>
      <c r="E44" s="22" t="e">
        <f>'TASCO Export'!#REF!</f>
        <v>#REF!</v>
      </c>
      <c r="F44" s="14" t="e">
        <f>'TASCO Export'!#REF!</f>
        <v>#REF!</v>
      </c>
      <c r="G44" s="22" t="e">
        <f>'TASCO Export'!#REF!</f>
        <v>#REF!</v>
      </c>
      <c r="H44" s="14" t="e">
        <f>'TASCO Export'!#REF!</f>
        <v>#REF!</v>
      </c>
      <c r="I44" s="22" t="e">
        <f>'TASCO Export'!#REF!</f>
        <v>#REF!</v>
      </c>
      <c r="J44" s="14" t="e">
        <f>'TASCO Export'!#REF!</f>
        <v>#REF!</v>
      </c>
      <c r="K44" s="22" t="e">
        <f>'TASCO Export'!#REF!</f>
        <v>#REF!</v>
      </c>
      <c r="L44" s="14" t="e">
        <f>'TASCO Export'!#REF!</f>
        <v>#REF!</v>
      </c>
      <c r="M44" s="22" t="e">
        <f>'TASCO Export'!#REF!</f>
        <v>#REF!</v>
      </c>
      <c r="N44" s="14">
        <f>'TASCO Export'!C59</f>
        <v>42595</v>
      </c>
      <c r="O44" s="22">
        <f>'TASCO Export'!D59</f>
        <v>42603</v>
      </c>
      <c r="P44" s="14">
        <f>'TASCO Export'!E59</f>
        <v>42609</v>
      </c>
      <c r="Q44" s="22">
        <f>'TASCO Export'!F59</f>
        <v>42616</v>
      </c>
      <c r="R44" s="14">
        <f>'TASCO Export'!G59</f>
        <v>42623</v>
      </c>
      <c r="S44" s="22">
        <f>'TASCO Export'!H59</f>
        <v>42633</v>
      </c>
      <c r="T44" s="14">
        <f>'TASCO Export'!I59</f>
        <v>42638</v>
      </c>
      <c r="U44" s="22">
        <f>'TASCO Export'!J59</f>
        <v>42644</v>
      </c>
      <c r="V44" s="14">
        <f>'TASCO Export'!K59</f>
        <v>42651</v>
      </c>
      <c r="W44" s="22">
        <f>'TASCO Export'!L59</f>
        <v>42661</v>
      </c>
      <c r="X44" s="14">
        <f>'TASCO Export'!M59</f>
        <v>42665</v>
      </c>
      <c r="Y44" s="22">
        <f>'TASCO Export'!N59</f>
        <v>42672</v>
      </c>
      <c r="Z44" s="14" t="e">
        <f>'TASCO Export'!#REF!</f>
        <v>#REF!</v>
      </c>
      <c r="AA44" s="22" t="e">
        <f>'TASCO Export'!#REF!</f>
        <v>#REF!</v>
      </c>
      <c r="AB44" s="14"/>
      <c r="AC44" s="22"/>
      <c r="AD44" s="14"/>
      <c r="AE44" s="22"/>
      <c r="AF44" s="14"/>
      <c r="AG44" s="22"/>
      <c r="AH44" s="14"/>
      <c r="AI44" s="22"/>
    </row>
    <row r="45" spans="1:35" ht="15.75" hidden="1" thickBot="1" x14ac:dyDescent="0.25">
      <c r="A45" s="17" t="s">
        <v>52</v>
      </c>
      <c r="B45" s="13" t="s">
        <v>32</v>
      </c>
      <c r="C45" s="21" t="s">
        <v>32</v>
      </c>
      <c r="D45" s="13" t="s">
        <v>52</v>
      </c>
      <c r="E45" s="21" t="s">
        <v>32</v>
      </c>
      <c r="F45" s="13" t="s">
        <v>32</v>
      </c>
      <c r="G45" s="21" t="s">
        <v>32</v>
      </c>
      <c r="H45" s="13" t="s">
        <v>32</v>
      </c>
      <c r="I45" s="21" t="s">
        <v>32</v>
      </c>
      <c r="J45" s="13" t="s">
        <v>32</v>
      </c>
      <c r="K45" s="21" t="s">
        <v>32</v>
      </c>
      <c r="L45" s="13" t="s">
        <v>32</v>
      </c>
      <c r="M45" s="21" t="s">
        <v>32</v>
      </c>
      <c r="N45" s="13" t="s">
        <v>32</v>
      </c>
      <c r="O45" s="21" t="s">
        <v>32</v>
      </c>
      <c r="P45" s="13" t="s">
        <v>32</v>
      </c>
      <c r="Q45" s="21" t="s">
        <v>32</v>
      </c>
      <c r="R45" s="13" t="s">
        <v>32</v>
      </c>
      <c r="S45" s="21" t="s">
        <v>32</v>
      </c>
      <c r="T45" s="13" t="s">
        <v>32</v>
      </c>
      <c r="U45" s="21" t="e">
        <v>#REF!</v>
      </c>
      <c r="V45" s="13" t="s">
        <v>32</v>
      </c>
      <c r="W45" s="21" t="s">
        <v>32</v>
      </c>
      <c r="X45" s="13" t="e">
        <v>#REF!</v>
      </c>
      <c r="Y45" s="21" t="s">
        <v>32</v>
      </c>
      <c r="Z45" s="13" t="s">
        <v>32</v>
      </c>
      <c r="AA45" s="21" t="e">
        <v>#REF!</v>
      </c>
      <c r="AB45" s="13"/>
      <c r="AC45" s="21"/>
      <c r="AD45" s="13"/>
      <c r="AE45" s="21"/>
      <c r="AF45" s="13"/>
      <c r="AG45" s="21"/>
      <c r="AH45" s="13"/>
      <c r="AI45" s="21"/>
    </row>
    <row r="46" spans="1:35" ht="21" hidden="1" thickBot="1" x14ac:dyDescent="0.25">
      <c r="A46" s="16" t="s">
        <v>25</v>
      </c>
      <c r="B46" s="14" t="e">
        <v>#REF!</v>
      </c>
      <c r="C46" s="22" t="e">
        <v>#REF!</v>
      </c>
      <c r="D46" s="14" t="e">
        <v>#REF!</v>
      </c>
      <c r="E46" s="22" t="e">
        <v>#REF!</v>
      </c>
      <c r="F46" s="14" t="e">
        <v>#REF!</v>
      </c>
      <c r="G46" s="22" t="e">
        <v>#REF!</v>
      </c>
      <c r="H46" s="14" t="e">
        <v>#REF!</v>
      </c>
      <c r="I46" s="22" t="e">
        <v>#REF!</v>
      </c>
      <c r="J46" s="14" t="e">
        <v>#REF!</v>
      </c>
      <c r="K46" s="22" t="e">
        <v>#REF!</v>
      </c>
      <c r="L46" s="14" t="e">
        <v>#REF!</v>
      </c>
      <c r="M46" s="22" t="e">
        <v>#REF!</v>
      </c>
      <c r="N46" s="14" t="e">
        <v>#REF!</v>
      </c>
      <c r="O46" s="22" t="e">
        <v>#REF!</v>
      </c>
      <c r="P46" s="14" t="e">
        <v>#REF!</v>
      </c>
      <c r="Q46" s="22" t="e">
        <v>#REF!</v>
      </c>
      <c r="R46" s="14" t="e">
        <v>#REF!</v>
      </c>
      <c r="S46" s="22" t="e">
        <v>#REF!</v>
      </c>
      <c r="T46" s="14" t="e">
        <v>#REF!</v>
      </c>
      <c r="U46" s="22" t="e">
        <v>#REF!</v>
      </c>
      <c r="V46" s="14" t="e">
        <v>#REF!</v>
      </c>
      <c r="W46" s="22" t="e">
        <v>#REF!</v>
      </c>
      <c r="X46" s="14" t="e">
        <v>#REF!</v>
      </c>
      <c r="Y46" s="22" t="e">
        <v>#REF!</v>
      </c>
      <c r="Z46" s="14" t="e">
        <v>#REF!</v>
      </c>
      <c r="AA46" s="22" t="e">
        <v>#REF!</v>
      </c>
      <c r="AB46" s="14"/>
      <c r="AC46" s="22"/>
      <c r="AD46" s="14"/>
      <c r="AE46" s="22"/>
      <c r="AF46" s="14"/>
      <c r="AG46" s="22"/>
      <c r="AH46" s="14"/>
      <c r="AI46" s="22"/>
    </row>
    <row r="47" spans="1:35" ht="15.75" hidden="1" thickBot="1" x14ac:dyDescent="0.25">
      <c r="A47" s="17" t="s">
        <v>52</v>
      </c>
      <c r="B47" s="13" t="s">
        <v>52</v>
      </c>
      <c r="C47" s="21" t="s">
        <v>52</v>
      </c>
      <c r="D47" s="13" t="s">
        <v>52</v>
      </c>
      <c r="E47" s="21" t="s">
        <v>52</v>
      </c>
      <c r="F47" s="13" t="s">
        <v>52</v>
      </c>
      <c r="G47" s="21" t="s">
        <v>52</v>
      </c>
      <c r="H47" s="13" t="s">
        <v>52</v>
      </c>
      <c r="I47" s="21" t="s">
        <v>52</v>
      </c>
      <c r="J47" s="13" t="s">
        <v>52</v>
      </c>
      <c r="K47" s="21" t="s">
        <v>52</v>
      </c>
      <c r="L47" s="13" t="s">
        <v>52</v>
      </c>
      <c r="M47" s="21" t="s">
        <v>52</v>
      </c>
      <c r="N47" s="13" t="s">
        <v>52</v>
      </c>
      <c r="O47" s="21" t="s">
        <v>52</v>
      </c>
      <c r="P47" s="13" t="s">
        <v>52</v>
      </c>
      <c r="Q47" s="21" t="s">
        <v>52</v>
      </c>
      <c r="R47" s="13" t="s">
        <v>52</v>
      </c>
      <c r="S47" s="21" t="s">
        <v>52</v>
      </c>
      <c r="T47" s="13" t="s">
        <v>52</v>
      </c>
      <c r="U47" s="21" t="e">
        <v>#REF!</v>
      </c>
      <c r="V47" s="13" t="s">
        <v>52</v>
      </c>
      <c r="W47" s="21" t="s">
        <v>52</v>
      </c>
      <c r="X47" s="13" t="e">
        <v>#REF!</v>
      </c>
      <c r="Y47" s="21" t="s">
        <v>52</v>
      </c>
      <c r="Z47" s="13" t="s">
        <v>52</v>
      </c>
      <c r="AA47" s="21" t="e">
        <v>#REF!</v>
      </c>
      <c r="AB47" s="13"/>
      <c r="AC47" s="21"/>
      <c r="AD47" s="13"/>
      <c r="AE47" s="21"/>
      <c r="AF47" s="13"/>
      <c r="AG47" s="21"/>
      <c r="AH47" s="13"/>
      <c r="AI47" s="21"/>
    </row>
    <row r="48" spans="1:35" ht="21" hidden="1" thickBot="1" x14ac:dyDescent="0.25">
      <c r="A48" s="101" t="e">
        <v>#REF!</v>
      </c>
      <c r="B48" s="102" t="e">
        <v>#REF!</v>
      </c>
      <c r="C48" s="103" t="e">
        <v>#REF!</v>
      </c>
      <c r="D48" s="102" t="e">
        <v>#REF!</v>
      </c>
      <c r="E48" s="103" t="e">
        <v>#REF!</v>
      </c>
      <c r="F48" s="102" t="e">
        <v>#REF!</v>
      </c>
      <c r="G48" s="103" t="e">
        <v>#REF!</v>
      </c>
      <c r="H48" s="102" t="e">
        <v>#REF!</v>
      </c>
      <c r="I48" s="103" t="e">
        <v>#REF!</v>
      </c>
      <c r="J48" s="102" t="e">
        <v>#REF!</v>
      </c>
      <c r="K48" s="103" t="e">
        <v>#REF!</v>
      </c>
      <c r="L48" s="102" t="e">
        <v>#REF!</v>
      </c>
      <c r="M48" s="103" t="e">
        <v>#REF!</v>
      </c>
      <c r="N48" s="102" t="e">
        <v>#REF!</v>
      </c>
      <c r="O48" s="103" t="e">
        <v>#REF!</v>
      </c>
      <c r="P48" s="102" t="e">
        <v>#REF!</v>
      </c>
      <c r="Q48" s="103" t="e">
        <v>#REF!</v>
      </c>
      <c r="R48" s="102" t="e">
        <v>#REF!</v>
      </c>
      <c r="S48" s="103" t="e">
        <v>#REF!</v>
      </c>
      <c r="T48" s="102" t="e">
        <v>#REF!</v>
      </c>
      <c r="U48" s="103" t="e">
        <v>#REF!</v>
      </c>
      <c r="V48" s="102" t="e">
        <v>#REF!</v>
      </c>
      <c r="W48" s="103" t="e">
        <v>#REF!</v>
      </c>
      <c r="X48" s="102" t="e">
        <v>#REF!</v>
      </c>
      <c r="Y48" s="103" t="e">
        <v>#REF!</v>
      </c>
      <c r="Z48" s="102" t="e">
        <v>#REF!</v>
      </c>
      <c r="AA48" s="103" t="e">
        <v>#REF!</v>
      </c>
      <c r="AB48" s="102"/>
      <c r="AC48" s="103"/>
      <c r="AD48" s="102"/>
      <c r="AE48" s="103"/>
      <c r="AF48" s="102"/>
      <c r="AG48" s="103"/>
      <c r="AH48" s="102"/>
      <c r="AI48" s="103"/>
    </row>
    <row r="49" spans="1:35" ht="15.75" hidden="1" thickBot="1" x14ac:dyDescent="0.25">
      <c r="A49" s="17" t="e">
        <v>#REF!</v>
      </c>
      <c r="B49" s="13" t="e">
        <v>#REF!</v>
      </c>
      <c r="C49" s="21" t="e">
        <v>#REF!</v>
      </c>
      <c r="D49" s="13" t="e">
        <v>#REF!</v>
      </c>
      <c r="E49" s="21" t="e">
        <v>#REF!</v>
      </c>
      <c r="F49" s="13" t="e">
        <v>#REF!</v>
      </c>
      <c r="G49" s="21" t="e">
        <v>#REF!</v>
      </c>
      <c r="H49" s="13" t="e">
        <v>#REF!</v>
      </c>
      <c r="I49" s="21" t="e">
        <v>#REF!</v>
      </c>
      <c r="J49" s="13" t="e">
        <v>#REF!</v>
      </c>
      <c r="K49" s="21" t="e">
        <v>#REF!</v>
      </c>
      <c r="L49" s="13" t="e">
        <v>#REF!</v>
      </c>
      <c r="M49" s="21" t="e">
        <v>#REF!</v>
      </c>
      <c r="N49" s="13" t="e">
        <v>#REF!</v>
      </c>
      <c r="O49" s="21" t="e">
        <v>#REF!</v>
      </c>
      <c r="P49" s="13" t="e">
        <v>#REF!</v>
      </c>
      <c r="Q49" s="21" t="e">
        <v>#REF!</v>
      </c>
      <c r="R49" s="13" t="e">
        <v>#REF!</v>
      </c>
      <c r="S49" s="21" t="e">
        <v>#REF!</v>
      </c>
      <c r="T49" s="13" t="e">
        <v>#REF!</v>
      </c>
      <c r="U49" s="21" t="e">
        <v>#REF!</v>
      </c>
      <c r="V49" s="13" t="e">
        <v>#REF!</v>
      </c>
      <c r="W49" s="21" t="e">
        <v>#REF!</v>
      </c>
      <c r="X49" s="13" t="e">
        <v>#REF!</v>
      </c>
      <c r="Y49" s="21" t="e">
        <v>#REF!</v>
      </c>
      <c r="Z49" s="13" t="e">
        <v>#REF!</v>
      </c>
      <c r="AA49" s="21" t="e">
        <v>#REF!</v>
      </c>
      <c r="AB49" s="13"/>
      <c r="AC49" s="21"/>
      <c r="AD49" s="13"/>
      <c r="AE49" s="21"/>
      <c r="AF49" s="13"/>
      <c r="AG49" s="21"/>
      <c r="AH49" s="13"/>
      <c r="AI49" s="21"/>
    </row>
    <row r="50" spans="1:35" ht="21" hidden="1" thickBot="1" x14ac:dyDescent="0.25">
      <c r="A50" s="101" t="e">
        <v>#REF!</v>
      </c>
      <c r="B50" s="102" t="e">
        <v>#REF!</v>
      </c>
      <c r="C50" s="103" t="e">
        <v>#REF!</v>
      </c>
      <c r="D50" s="102" t="e">
        <v>#REF!</v>
      </c>
      <c r="E50" s="103" t="e">
        <v>#REF!</v>
      </c>
      <c r="F50" s="102" t="e">
        <v>#REF!</v>
      </c>
      <c r="G50" s="103" t="e">
        <v>#REF!</v>
      </c>
      <c r="H50" s="102" t="e">
        <v>#REF!</v>
      </c>
      <c r="I50" s="103" t="e">
        <v>#REF!</v>
      </c>
      <c r="J50" s="102" t="e">
        <v>#REF!</v>
      </c>
      <c r="K50" s="103" t="e">
        <v>#REF!</v>
      </c>
      <c r="L50" s="102" t="e">
        <v>#REF!</v>
      </c>
      <c r="M50" s="103" t="e">
        <v>#REF!</v>
      </c>
      <c r="N50" s="102" t="e">
        <v>#REF!</v>
      </c>
      <c r="O50" s="103" t="e">
        <v>#REF!</v>
      </c>
      <c r="P50" s="102" t="e">
        <v>#REF!</v>
      </c>
      <c r="Q50" s="103" t="e">
        <v>#REF!</v>
      </c>
      <c r="R50" s="102" t="e">
        <v>#REF!</v>
      </c>
      <c r="S50" s="103" t="e">
        <v>#REF!</v>
      </c>
      <c r="T50" s="102" t="e">
        <v>#REF!</v>
      </c>
      <c r="U50" s="103" t="e">
        <v>#REF!</v>
      </c>
      <c r="V50" s="102" t="e">
        <v>#REF!</v>
      </c>
      <c r="W50" s="103" t="e">
        <v>#REF!</v>
      </c>
      <c r="X50" s="102" t="e">
        <v>#REF!</v>
      </c>
      <c r="Y50" s="103" t="e">
        <v>#REF!</v>
      </c>
      <c r="Z50" s="102" t="e">
        <v>#REF!</v>
      </c>
      <c r="AA50" s="103" t="e">
        <v>#REF!</v>
      </c>
      <c r="AB50" s="102"/>
      <c r="AC50" s="103"/>
      <c r="AD50" s="102"/>
      <c r="AE50" s="103"/>
      <c r="AF50" s="102"/>
      <c r="AG50" s="103"/>
      <c r="AH50" s="102"/>
      <c r="AI50" s="103"/>
    </row>
    <row r="51" spans="1:35" ht="15.75" hidden="1" thickBot="1" x14ac:dyDescent="0.25">
      <c r="A51" s="104" t="e">
        <v>#REF!</v>
      </c>
      <c r="B51" s="80" t="e">
        <v>#REF!</v>
      </c>
      <c r="C51" s="81" t="e">
        <v>#REF!</v>
      </c>
      <c r="D51" s="80" t="e">
        <v>#REF!</v>
      </c>
      <c r="E51" s="81" t="e">
        <v>#REF!</v>
      </c>
      <c r="F51" s="80" t="e">
        <v>#REF!</v>
      </c>
      <c r="G51" s="81" t="e">
        <v>#REF!</v>
      </c>
      <c r="H51" s="80" t="e">
        <v>#REF!</v>
      </c>
      <c r="I51" s="81" t="e">
        <v>#REF!</v>
      </c>
      <c r="J51" s="80" t="e">
        <v>#REF!</v>
      </c>
      <c r="K51" s="81" t="e">
        <v>#REF!</v>
      </c>
      <c r="L51" s="80" t="e">
        <v>#REF!</v>
      </c>
      <c r="M51" s="81" t="e">
        <v>#REF!</v>
      </c>
      <c r="N51" s="80" t="e">
        <v>#REF!</v>
      </c>
      <c r="O51" s="81" t="e">
        <v>#REF!</v>
      </c>
      <c r="P51" s="80" t="e">
        <v>#REF!</v>
      </c>
      <c r="Q51" s="81" t="e">
        <v>#REF!</v>
      </c>
      <c r="R51" s="80" t="e">
        <v>#REF!</v>
      </c>
      <c r="S51" s="81" t="e">
        <v>#REF!</v>
      </c>
      <c r="T51" s="80" t="e">
        <v>#REF!</v>
      </c>
      <c r="U51" s="81" t="e">
        <v>#REF!</v>
      </c>
      <c r="V51" s="80" t="e">
        <v>#REF!</v>
      </c>
      <c r="W51" s="81" t="e">
        <v>#REF!</v>
      </c>
      <c r="X51" s="80" t="e">
        <v>#REF!</v>
      </c>
      <c r="Y51" s="81" t="e">
        <v>#REF!</v>
      </c>
      <c r="Z51" s="80" t="e">
        <v>#REF!</v>
      </c>
      <c r="AA51" s="81" t="e">
        <v>#REF!</v>
      </c>
      <c r="AB51" s="80"/>
      <c r="AC51" s="81"/>
      <c r="AD51" s="80"/>
      <c r="AE51" s="81"/>
      <c r="AF51" s="80"/>
      <c r="AG51" s="81"/>
      <c r="AH51" s="80"/>
      <c r="AI51" s="81"/>
    </row>
    <row r="52" spans="1:35" ht="21" hidden="1" thickBot="1" x14ac:dyDescent="0.25">
      <c r="A52" s="16" t="s">
        <v>21</v>
      </c>
      <c r="B52" s="14" t="e">
        <v>#REF!</v>
      </c>
      <c r="C52" s="22" t="e">
        <v>#REF!</v>
      </c>
      <c r="D52" s="14" t="e">
        <v>#REF!</v>
      </c>
      <c r="E52" s="22" t="e">
        <v>#REF!</v>
      </c>
      <c r="F52" s="14" t="e">
        <v>#REF!</v>
      </c>
      <c r="G52" s="22" t="e">
        <v>#REF!</v>
      </c>
      <c r="H52" s="14" t="e">
        <v>#REF!</v>
      </c>
      <c r="I52" s="22" t="e">
        <v>#REF!</v>
      </c>
      <c r="J52" s="14" t="e">
        <v>#REF!</v>
      </c>
      <c r="K52" s="22" t="e">
        <v>#REF!</v>
      </c>
      <c r="L52" s="14" t="e">
        <v>#REF!</v>
      </c>
      <c r="M52" s="22" t="e">
        <v>#REF!</v>
      </c>
      <c r="N52" s="14" t="e">
        <v>#REF!</v>
      </c>
      <c r="O52" s="22" t="e">
        <v>#REF!</v>
      </c>
      <c r="P52" s="14" t="e">
        <v>#REF!</v>
      </c>
      <c r="Q52" s="22" t="e">
        <v>#REF!</v>
      </c>
      <c r="R52" s="14" t="e">
        <v>#REF!</v>
      </c>
      <c r="S52" s="22" t="e">
        <v>#REF!</v>
      </c>
      <c r="T52" s="14" t="e">
        <v>#REF!</v>
      </c>
      <c r="U52" s="22" t="e">
        <v>#REF!</v>
      </c>
      <c r="V52" s="14" t="e">
        <v>#REF!</v>
      </c>
      <c r="W52" s="22" t="e">
        <v>#REF!</v>
      </c>
      <c r="X52" s="14" t="e">
        <v>#REF!</v>
      </c>
      <c r="Y52" s="22" t="e">
        <v>#REF!</v>
      </c>
      <c r="Z52" s="14" t="e">
        <v>#REF!</v>
      </c>
      <c r="AA52" s="22" t="e">
        <v>#REF!</v>
      </c>
      <c r="AB52" s="14"/>
      <c r="AC52" s="22"/>
      <c r="AD52" s="14"/>
      <c r="AE52" s="22"/>
      <c r="AF52" s="14"/>
      <c r="AG52" s="22"/>
      <c r="AH52" s="14"/>
      <c r="AI52" s="22"/>
    </row>
    <row r="53" spans="1:35" ht="15.75" hidden="1" thickBot="1" x14ac:dyDescent="0.25">
      <c r="A53" s="17" t="s">
        <v>52</v>
      </c>
      <c r="B53" s="13" t="s">
        <v>52</v>
      </c>
      <c r="C53" s="21" t="s">
        <v>52</v>
      </c>
      <c r="D53" s="13" t="s">
        <v>52</v>
      </c>
      <c r="E53" s="21" t="s">
        <v>52</v>
      </c>
      <c r="F53" s="13" t="s">
        <v>52</v>
      </c>
      <c r="G53" s="21" t="s">
        <v>52</v>
      </c>
      <c r="H53" s="13" t="s">
        <v>52</v>
      </c>
      <c r="I53" s="21" t="s">
        <v>52</v>
      </c>
      <c r="J53" s="13" t="s">
        <v>52</v>
      </c>
      <c r="K53" s="21" t="s">
        <v>52</v>
      </c>
      <c r="L53" s="13" t="s">
        <v>52</v>
      </c>
      <c r="M53" s="21" t="s">
        <v>52</v>
      </c>
      <c r="N53" s="13" t="s">
        <v>52</v>
      </c>
      <c r="O53" s="21" t="s">
        <v>52</v>
      </c>
      <c r="P53" s="13" t="s">
        <v>52</v>
      </c>
      <c r="Q53" s="21" t="s">
        <v>52</v>
      </c>
      <c r="R53" s="13" t="s">
        <v>52</v>
      </c>
      <c r="S53" s="21" t="s">
        <v>52</v>
      </c>
      <c r="T53" s="13" t="s">
        <v>52</v>
      </c>
      <c r="U53" s="21" t="e">
        <v>#REF!</v>
      </c>
      <c r="V53" s="13" t="s">
        <v>52</v>
      </c>
      <c r="W53" s="21" t="s">
        <v>52</v>
      </c>
      <c r="X53" s="13" t="e">
        <v>#REF!</v>
      </c>
      <c r="Y53" s="21" t="s">
        <v>52</v>
      </c>
      <c r="Z53" s="13" t="s">
        <v>52</v>
      </c>
      <c r="AA53" s="21" t="e">
        <v>#REF!</v>
      </c>
      <c r="AB53" s="13"/>
      <c r="AC53" s="21"/>
      <c r="AD53" s="13"/>
      <c r="AE53" s="21"/>
      <c r="AF53" s="13"/>
      <c r="AG53" s="21"/>
      <c r="AH53" s="13"/>
      <c r="AI53" s="21"/>
    </row>
    <row r="54" spans="1:35" ht="21" hidden="1" thickBot="1" x14ac:dyDescent="0.25">
      <c r="A54" s="16" t="e">
        <v>#REF!</v>
      </c>
      <c r="B54" s="102" t="e">
        <v>#REF!</v>
      </c>
      <c r="C54" s="103" t="e">
        <v>#REF!</v>
      </c>
      <c r="D54" s="102" t="e">
        <v>#REF!</v>
      </c>
      <c r="E54" s="103" t="e">
        <v>#REF!</v>
      </c>
      <c r="F54" s="102" t="e">
        <v>#REF!</v>
      </c>
      <c r="G54" s="103" t="e">
        <v>#REF!</v>
      </c>
      <c r="H54" s="102" t="e">
        <v>#REF!</v>
      </c>
      <c r="I54" s="103" t="e">
        <v>#REF!</v>
      </c>
      <c r="J54" s="102" t="e">
        <v>#REF!</v>
      </c>
      <c r="K54" s="103" t="e">
        <v>#REF!</v>
      </c>
      <c r="L54" s="102" t="e">
        <v>#REF!</v>
      </c>
      <c r="M54" s="103" t="e">
        <v>#REF!</v>
      </c>
      <c r="N54" s="102" t="e">
        <v>#REF!</v>
      </c>
      <c r="O54" s="103" t="e">
        <v>#REF!</v>
      </c>
      <c r="P54" s="102" t="e">
        <v>#REF!</v>
      </c>
      <c r="Q54" s="103" t="e">
        <v>#REF!</v>
      </c>
      <c r="R54" s="102" t="e">
        <v>#REF!</v>
      </c>
      <c r="S54" s="103" t="e">
        <v>#REF!</v>
      </c>
      <c r="T54" s="102" t="e">
        <v>#REF!</v>
      </c>
      <c r="U54" s="103" t="e">
        <v>#REF!</v>
      </c>
      <c r="V54" s="102" t="e">
        <v>#REF!</v>
      </c>
      <c r="W54" s="103" t="e">
        <v>#REF!</v>
      </c>
      <c r="X54" s="102" t="e">
        <v>#REF!</v>
      </c>
      <c r="Y54" s="103" t="e">
        <v>#REF!</v>
      </c>
      <c r="Z54" s="102" t="e">
        <v>#REF!</v>
      </c>
      <c r="AA54" s="103" t="e">
        <v>#REF!</v>
      </c>
      <c r="AB54" s="102"/>
      <c r="AC54" s="103"/>
      <c r="AD54" s="102"/>
      <c r="AE54" s="103"/>
      <c r="AF54" s="102"/>
      <c r="AG54" s="103"/>
      <c r="AH54" s="102"/>
      <c r="AI54" s="103"/>
    </row>
    <row r="55" spans="1:35" ht="15.75" hidden="1" thickBot="1" x14ac:dyDescent="0.25">
      <c r="A55" s="104" t="e">
        <v>#REF!</v>
      </c>
      <c r="B55" s="80" t="e">
        <v>#REF!</v>
      </c>
      <c r="C55" s="81" t="e">
        <v>#REF!</v>
      </c>
      <c r="D55" s="80" t="e">
        <v>#REF!</v>
      </c>
      <c r="E55" s="81" t="e">
        <v>#REF!</v>
      </c>
      <c r="F55" s="80" t="e">
        <v>#REF!</v>
      </c>
      <c r="G55" s="81" t="e">
        <v>#REF!</v>
      </c>
      <c r="H55" s="80" t="e">
        <v>#REF!</v>
      </c>
      <c r="I55" s="81" t="e">
        <v>#REF!</v>
      </c>
      <c r="J55" s="80" t="e">
        <v>#REF!</v>
      </c>
      <c r="K55" s="81" t="e">
        <v>#REF!</v>
      </c>
      <c r="L55" s="80" t="e">
        <v>#REF!</v>
      </c>
      <c r="M55" s="81" t="e">
        <v>#REF!</v>
      </c>
      <c r="N55" s="80" t="e">
        <v>#REF!</v>
      </c>
      <c r="O55" s="81" t="e">
        <v>#REF!</v>
      </c>
      <c r="P55" s="80" t="e">
        <v>#REF!</v>
      </c>
      <c r="Q55" s="81" t="e">
        <v>#REF!</v>
      </c>
      <c r="R55" s="80" t="e">
        <v>#REF!</v>
      </c>
      <c r="S55" s="81" t="e">
        <v>#REF!</v>
      </c>
      <c r="T55" s="80" t="e">
        <v>#REF!</v>
      </c>
      <c r="U55" s="81" t="e">
        <v>#REF!</v>
      </c>
      <c r="V55" s="80" t="e">
        <v>#REF!</v>
      </c>
      <c r="W55" s="81" t="e">
        <v>#REF!</v>
      </c>
      <c r="X55" s="80" t="e">
        <v>#REF!</v>
      </c>
      <c r="Y55" s="81" t="e">
        <v>#REF!</v>
      </c>
      <c r="Z55" s="80" t="e">
        <v>#REF!</v>
      </c>
      <c r="AA55" s="81" t="e">
        <v>#REF!</v>
      </c>
      <c r="AB55" s="80"/>
      <c r="AC55" s="81"/>
      <c r="AD55" s="80"/>
      <c r="AE55" s="81"/>
      <c r="AF55" s="80"/>
      <c r="AG55" s="81"/>
      <c r="AH55" s="80"/>
      <c r="AI55" s="81"/>
    </row>
    <row r="56" spans="1:35" ht="15.75" hidden="1" thickBot="1" x14ac:dyDescent="0.25">
      <c r="A56" s="105" t="e">
        <v>#REF!</v>
      </c>
      <c r="B56" s="13" t="e">
        <v>#REF!</v>
      </c>
      <c r="C56" s="21" t="e">
        <v>#REF!</v>
      </c>
      <c r="D56" s="13" t="e">
        <v>#REF!</v>
      </c>
      <c r="E56" s="106" t="e">
        <v>#REF!</v>
      </c>
      <c r="F56" s="13" t="e">
        <v>#REF!</v>
      </c>
      <c r="G56" s="21" t="e">
        <v>#REF!</v>
      </c>
      <c r="H56" s="13" t="e">
        <v>#REF!</v>
      </c>
      <c r="I56" s="21" t="e">
        <v>#REF!</v>
      </c>
      <c r="J56" s="13" t="e">
        <v>#REF!</v>
      </c>
      <c r="K56" s="21" t="e">
        <v>#REF!</v>
      </c>
      <c r="L56" s="13" t="e">
        <v>#REF!</v>
      </c>
      <c r="M56" s="21" t="e">
        <v>#REF!</v>
      </c>
      <c r="N56" s="13" t="e">
        <v>#REF!</v>
      </c>
      <c r="O56" s="21" t="e">
        <v>#REF!</v>
      </c>
      <c r="P56" s="21" t="e">
        <v>#REF!</v>
      </c>
      <c r="Q56" s="21" t="e">
        <v>#REF!</v>
      </c>
      <c r="R56" s="13" t="e">
        <v>#REF!</v>
      </c>
      <c r="S56" s="21" t="e">
        <v>#REF!</v>
      </c>
      <c r="T56" s="21" t="e">
        <v>#REF!</v>
      </c>
      <c r="U56" s="21" t="e">
        <v>#REF!</v>
      </c>
      <c r="V56" s="21" t="e">
        <v>#REF!</v>
      </c>
      <c r="W56" s="21" t="e">
        <v>#REF!</v>
      </c>
      <c r="X56" s="21" t="e">
        <v>#REF!</v>
      </c>
      <c r="Y56" s="21" t="e">
        <v>#REF!</v>
      </c>
      <c r="Z56" s="21" t="e">
        <v>#REF!</v>
      </c>
      <c r="AA56" s="21" t="e">
        <v>#REF!</v>
      </c>
      <c r="AB56" s="13"/>
      <c r="AC56" s="21"/>
      <c r="AD56" s="13"/>
      <c r="AE56" s="21"/>
      <c r="AF56" s="13"/>
      <c r="AG56" s="21"/>
      <c r="AH56" s="13"/>
      <c r="AI56" s="21"/>
    </row>
    <row r="57" spans="1:35" ht="21" hidden="1" thickBot="1" x14ac:dyDescent="0.35">
      <c r="A57" s="11" t="s">
        <v>22</v>
      </c>
      <c r="B57" s="107">
        <v>41653</v>
      </c>
      <c r="C57" s="108">
        <v>41659</v>
      </c>
      <c r="D57" s="107" t="s">
        <v>2</v>
      </c>
      <c r="E57" s="109">
        <v>41677</v>
      </c>
      <c r="F57" s="107">
        <v>41681</v>
      </c>
      <c r="G57" s="108">
        <v>41687</v>
      </c>
      <c r="H57" s="107">
        <v>41695</v>
      </c>
      <c r="I57" s="108">
        <v>41701</v>
      </c>
      <c r="J57" s="107">
        <v>41708</v>
      </c>
      <c r="K57" s="108">
        <v>41715</v>
      </c>
      <c r="L57" s="107">
        <v>41722</v>
      </c>
      <c r="M57" s="108">
        <v>41729</v>
      </c>
      <c r="N57" s="107">
        <v>41736</v>
      </c>
      <c r="O57" s="108">
        <v>41743</v>
      </c>
      <c r="P57" s="108">
        <v>41750</v>
      </c>
      <c r="Q57" s="108">
        <v>41757</v>
      </c>
      <c r="R57" s="107">
        <v>41764</v>
      </c>
      <c r="S57" s="108">
        <v>41771</v>
      </c>
      <c r="T57" s="108">
        <v>41764</v>
      </c>
      <c r="U57" s="108" t="e">
        <v>#REF!</v>
      </c>
      <c r="V57" s="108">
        <v>41792</v>
      </c>
      <c r="W57" s="108">
        <v>41785</v>
      </c>
      <c r="X57" s="108" t="e">
        <v>#REF!</v>
      </c>
      <c r="Y57" s="108">
        <v>41813</v>
      </c>
      <c r="Z57" s="108">
        <v>41806</v>
      </c>
      <c r="AA57" s="108" t="e">
        <v>#REF!</v>
      </c>
      <c r="AB57" s="107"/>
      <c r="AC57" s="108"/>
      <c r="AD57" s="107"/>
      <c r="AE57" s="108"/>
      <c r="AF57" s="107"/>
      <c r="AG57" s="108"/>
      <c r="AH57" s="107"/>
      <c r="AI57" s="108"/>
    </row>
    <row r="58" spans="1:35" ht="15.75" hidden="1" thickBot="1" x14ac:dyDescent="0.25">
      <c r="A58" s="1" t="s">
        <v>52</v>
      </c>
      <c r="B58" s="110" t="s">
        <v>33</v>
      </c>
      <c r="C58" s="111" t="s">
        <v>33</v>
      </c>
      <c r="D58" s="110" t="s">
        <v>52</v>
      </c>
      <c r="E58" s="112" t="s">
        <v>33</v>
      </c>
      <c r="F58" s="110" t="s">
        <v>33</v>
      </c>
      <c r="G58" s="111" t="s">
        <v>33</v>
      </c>
      <c r="H58" s="110" t="s">
        <v>33</v>
      </c>
      <c r="I58" s="111" t="s">
        <v>33</v>
      </c>
      <c r="J58" s="110" t="s">
        <v>33</v>
      </c>
      <c r="K58" s="111" t="s">
        <v>33</v>
      </c>
      <c r="L58" s="110" t="s">
        <v>33</v>
      </c>
      <c r="M58" s="111" t="s">
        <v>33</v>
      </c>
      <c r="N58" s="110" t="s">
        <v>33</v>
      </c>
      <c r="O58" s="111" t="s">
        <v>33</v>
      </c>
      <c r="P58" s="111" t="s">
        <v>33</v>
      </c>
      <c r="Q58" s="111" t="s">
        <v>33</v>
      </c>
      <c r="R58" s="110" t="s">
        <v>33</v>
      </c>
      <c r="S58" s="111" t="s">
        <v>33</v>
      </c>
      <c r="T58" s="111" t="s">
        <v>33</v>
      </c>
      <c r="U58" s="111" t="e">
        <v>#REF!</v>
      </c>
      <c r="V58" s="111" t="s">
        <v>33</v>
      </c>
      <c r="W58" s="111" t="s">
        <v>33</v>
      </c>
      <c r="X58" s="111" t="e">
        <v>#REF!</v>
      </c>
      <c r="Y58" s="111" t="s">
        <v>33</v>
      </c>
      <c r="Z58" s="111" t="s">
        <v>33</v>
      </c>
      <c r="AA58" s="111" t="e">
        <v>#REF!</v>
      </c>
      <c r="AB58" s="110"/>
      <c r="AC58" s="111"/>
      <c r="AD58" s="110"/>
      <c r="AE58" s="111"/>
      <c r="AF58" s="110"/>
      <c r="AG58" s="111"/>
      <c r="AH58" s="110"/>
      <c r="AI58" s="111"/>
    </row>
    <row r="59" spans="1:35" ht="21" hidden="1" thickBot="1" x14ac:dyDescent="0.35">
      <c r="A59" s="12" t="s">
        <v>23</v>
      </c>
      <c r="B59" s="113">
        <v>41654</v>
      </c>
      <c r="C59" s="114">
        <v>41660</v>
      </c>
      <c r="D59" s="113" t="s">
        <v>2</v>
      </c>
      <c r="E59" s="115">
        <v>41678</v>
      </c>
      <c r="F59" s="113">
        <v>41682</v>
      </c>
      <c r="G59" s="114">
        <v>41688</v>
      </c>
      <c r="H59" s="113">
        <v>41696</v>
      </c>
      <c r="I59" s="114">
        <v>41702</v>
      </c>
      <c r="J59" s="113">
        <v>41709</v>
      </c>
      <c r="K59" s="114">
        <v>41716</v>
      </c>
      <c r="L59" s="113">
        <v>41723</v>
      </c>
      <c r="M59" s="114">
        <v>41730</v>
      </c>
      <c r="N59" s="113">
        <v>41737</v>
      </c>
      <c r="O59" s="114">
        <v>41744</v>
      </c>
      <c r="P59" s="114">
        <v>41751</v>
      </c>
      <c r="Q59" s="114">
        <v>41758</v>
      </c>
      <c r="R59" s="113">
        <v>41765</v>
      </c>
      <c r="S59" s="114">
        <v>41772</v>
      </c>
      <c r="T59" s="114">
        <v>41765</v>
      </c>
      <c r="U59" s="114" t="e">
        <v>#REF!</v>
      </c>
      <c r="V59" s="114">
        <v>41793</v>
      </c>
      <c r="W59" s="114">
        <v>41786</v>
      </c>
      <c r="X59" s="114" t="e">
        <v>#REF!</v>
      </c>
      <c r="Y59" s="114">
        <v>41814</v>
      </c>
      <c r="Z59" s="114">
        <v>41807</v>
      </c>
      <c r="AA59" s="114" t="e">
        <v>#REF!</v>
      </c>
      <c r="AB59" s="113"/>
      <c r="AC59" s="114"/>
      <c r="AD59" s="113"/>
      <c r="AE59" s="114"/>
      <c r="AF59" s="113"/>
      <c r="AG59" s="114"/>
      <c r="AH59" s="113"/>
      <c r="AI59" s="114"/>
    </row>
    <row r="60" spans="1:35" ht="15.75" hidden="1" thickBot="1" x14ac:dyDescent="0.25">
      <c r="A60" s="1" t="s">
        <v>52</v>
      </c>
      <c r="B60" s="110" t="s">
        <v>33</v>
      </c>
      <c r="C60" s="111" t="s">
        <v>33</v>
      </c>
      <c r="D60" s="110" t="s">
        <v>52</v>
      </c>
      <c r="E60" s="112" t="s">
        <v>33</v>
      </c>
      <c r="F60" s="110" t="s">
        <v>33</v>
      </c>
      <c r="G60" s="111" t="s">
        <v>33</v>
      </c>
      <c r="H60" s="110" t="s">
        <v>33</v>
      </c>
      <c r="I60" s="111" t="s">
        <v>33</v>
      </c>
      <c r="J60" s="110" t="s">
        <v>33</v>
      </c>
      <c r="K60" s="111" t="s">
        <v>33</v>
      </c>
      <c r="L60" s="110" t="s">
        <v>33</v>
      </c>
      <c r="M60" s="111" t="s">
        <v>33</v>
      </c>
      <c r="N60" s="110" t="s">
        <v>33</v>
      </c>
      <c r="O60" s="111" t="s">
        <v>33</v>
      </c>
      <c r="P60" s="111" t="s">
        <v>33</v>
      </c>
      <c r="Q60" s="111" t="s">
        <v>33</v>
      </c>
      <c r="R60" s="110" t="s">
        <v>33</v>
      </c>
      <c r="S60" s="111" t="s">
        <v>33</v>
      </c>
      <c r="T60" s="111" t="s">
        <v>33</v>
      </c>
      <c r="U60" s="111" t="e">
        <v>#REF!</v>
      </c>
      <c r="V60" s="111" t="s">
        <v>33</v>
      </c>
      <c r="W60" s="111" t="s">
        <v>33</v>
      </c>
      <c r="X60" s="111" t="e">
        <v>#REF!</v>
      </c>
      <c r="Y60" s="111" t="s">
        <v>33</v>
      </c>
      <c r="Z60" s="111" t="s">
        <v>33</v>
      </c>
      <c r="AA60" s="111" t="e">
        <v>#REF!</v>
      </c>
      <c r="AB60" s="110"/>
      <c r="AC60" s="111"/>
      <c r="AD60" s="110"/>
      <c r="AE60" s="111"/>
      <c r="AF60" s="110"/>
      <c r="AG60" s="111"/>
      <c r="AH60" s="110"/>
      <c r="AI60" s="111"/>
    </row>
    <row r="61" spans="1:35" ht="21" hidden="1" thickBot="1" x14ac:dyDescent="0.35">
      <c r="A61" s="12" t="s">
        <v>24</v>
      </c>
      <c r="B61" s="113">
        <v>41647</v>
      </c>
      <c r="C61" s="114">
        <v>41653</v>
      </c>
      <c r="D61" s="113" t="s">
        <v>2</v>
      </c>
      <c r="E61" s="115">
        <v>41671</v>
      </c>
      <c r="F61" s="113">
        <v>41675</v>
      </c>
      <c r="G61" s="114">
        <v>41681</v>
      </c>
      <c r="H61" s="113">
        <v>41689</v>
      </c>
      <c r="I61" s="114">
        <v>41695</v>
      </c>
      <c r="J61" s="113">
        <v>41702</v>
      </c>
      <c r="K61" s="114">
        <v>41709</v>
      </c>
      <c r="L61" s="113">
        <v>41716</v>
      </c>
      <c r="M61" s="114">
        <v>41723</v>
      </c>
      <c r="N61" s="113">
        <v>41730</v>
      </c>
      <c r="O61" s="114">
        <v>41737</v>
      </c>
      <c r="P61" s="114">
        <v>41744</v>
      </c>
      <c r="Q61" s="114">
        <v>41751</v>
      </c>
      <c r="R61" s="113">
        <v>41758</v>
      </c>
      <c r="S61" s="114">
        <v>41765</v>
      </c>
      <c r="T61" s="114">
        <v>41758</v>
      </c>
      <c r="U61" s="114" t="e">
        <v>#REF!</v>
      </c>
      <c r="V61" s="114">
        <v>41786</v>
      </c>
      <c r="W61" s="114">
        <v>41779</v>
      </c>
      <c r="X61" s="114" t="e">
        <v>#REF!</v>
      </c>
      <c r="Y61" s="114">
        <v>41807</v>
      </c>
      <c r="Z61" s="114">
        <v>41800</v>
      </c>
      <c r="AA61" s="114" t="e">
        <v>#REF!</v>
      </c>
      <c r="AB61" s="113"/>
      <c r="AC61" s="114"/>
      <c r="AD61" s="113"/>
      <c r="AE61" s="114"/>
      <c r="AF61" s="113"/>
      <c r="AG61" s="114"/>
      <c r="AH61" s="113"/>
      <c r="AI61" s="114"/>
    </row>
    <row r="62" spans="1:35" ht="15.75" hidden="1" thickBot="1" x14ac:dyDescent="0.25">
      <c r="A62" s="1" t="s">
        <v>52</v>
      </c>
      <c r="B62" s="110" t="s">
        <v>33</v>
      </c>
      <c r="C62" s="111" t="s">
        <v>33</v>
      </c>
      <c r="D62" s="110" t="s">
        <v>52</v>
      </c>
      <c r="E62" s="112" t="s">
        <v>33</v>
      </c>
      <c r="F62" s="110" t="s">
        <v>33</v>
      </c>
      <c r="G62" s="111" t="s">
        <v>33</v>
      </c>
      <c r="H62" s="110" t="s">
        <v>33</v>
      </c>
      <c r="I62" s="111" t="s">
        <v>33</v>
      </c>
      <c r="J62" s="110" t="s">
        <v>33</v>
      </c>
      <c r="K62" s="111" t="s">
        <v>33</v>
      </c>
      <c r="L62" s="110" t="s">
        <v>33</v>
      </c>
      <c r="M62" s="111" t="s">
        <v>33</v>
      </c>
      <c r="N62" s="110" t="s">
        <v>33</v>
      </c>
      <c r="O62" s="111" t="s">
        <v>33</v>
      </c>
      <c r="P62" s="111" t="s">
        <v>33</v>
      </c>
      <c r="Q62" s="111" t="s">
        <v>33</v>
      </c>
      <c r="R62" s="110" t="s">
        <v>33</v>
      </c>
      <c r="S62" s="111" t="s">
        <v>33</v>
      </c>
      <c r="T62" s="111" t="s">
        <v>33</v>
      </c>
      <c r="U62" s="111" t="e">
        <v>#REF!</v>
      </c>
      <c r="V62" s="111" t="s">
        <v>33</v>
      </c>
      <c r="W62" s="111" t="s">
        <v>33</v>
      </c>
      <c r="X62" s="111" t="e">
        <v>#REF!</v>
      </c>
      <c r="Y62" s="111" t="s">
        <v>33</v>
      </c>
      <c r="Z62" s="111" t="s">
        <v>33</v>
      </c>
      <c r="AA62" s="111" t="e">
        <v>#REF!</v>
      </c>
      <c r="AB62" s="110"/>
      <c r="AC62" s="111"/>
      <c r="AD62" s="110"/>
      <c r="AE62" s="111"/>
      <c r="AF62" s="110"/>
      <c r="AG62" s="111"/>
      <c r="AH62" s="110"/>
      <c r="AI62" s="111"/>
    </row>
    <row r="63" spans="1:35" ht="21" hidden="1" thickBot="1" x14ac:dyDescent="0.35">
      <c r="A63" s="12" t="e">
        <v>#REF!</v>
      </c>
      <c r="B63" s="113" t="e">
        <v>#REF!</v>
      </c>
      <c r="C63" s="114" t="e">
        <v>#REF!</v>
      </c>
      <c r="D63" s="113" t="e">
        <v>#REF!</v>
      </c>
      <c r="E63" s="115" t="e">
        <v>#REF!</v>
      </c>
      <c r="F63" s="113" t="e">
        <v>#REF!</v>
      </c>
      <c r="G63" s="114" t="e">
        <v>#REF!</v>
      </c>
      <c r="H63" s="113" t="e">
        <v>#REF!</v>
      </c>
      <c r="I63" s="114" t="e">
        <v>#REF!</v>
      </c>
      <c r="J63" s="113" t="e">
        <v>#REF!</v>
      </c>
      <c r="K63" s="114" t="e">
        <v>#REF!</v>
      </c>
      <c r="L63" s="113" t="e">
        <v>#REF!</v>
      </c>
      <c r="M63" s="114" t="e">
        <v>#REF!</v>
      </c>
      <c r="N63" s="113" t="e">
        <v>#REF!</v>
      </c>
      <c r="O63" s="114" t="e">
        <v>#REF!</v>
      </c>
      <c r="P63" s="114" t="e">
        <v>#REF!</v>
      </c>
      <c r="Q63" s="114" t="e">
        <v>#REF!</v>
      </c>
      <c r="R63" s="113" t="e">
        <v>#REF!</v>
      </c>
      <c r="S63" s="114" t="e">
        <v>#REF!</v>
      </c>
      <c r="T63" s="114" t="e">
        <v>#REF!</v>
      </c>
      <c r="U63" s="114" t="e">
        <v>#REF!</v>
      </c>
      <c r="V63" s="114" t="e">
        <v>#REF!</v>
      </c>
      <c r="W63" s="114" t="e">
        <v>#REF!</v>
      </c>
      <c r="X63" s="114" t="e">
        <v>#REF!</v>
      </c>
      <c r="Y63" s="114" t="e">
        <v>#REF!</v>
      </c>
      <c r="Z63" s="114" t="e">
        <v>#REF!</v>
      </c>
      <c r="AA63" s="114" t="e">
        <v>#REF!</v>
      </c>
      <c r="AB63" s="113"/>
      <c r="AC63" s="114"/>
      <c r="AD63" s="113"/>
      <c r="AE63" s="114"/>
      <c r="AF63" s="113"/>
      <c r="AG63" s="114"/>
      <c r="AH63" s="113"/>
      <c r="AI63" s="114"/>
    </row>
    <row r="64" spans="1:35" ht="15.75" hidden="1" thickBot="1" x14ac:dyDescent="0.25">
      <c r="A64" s="1" t="e">
        <v>#REF!</v>
      </c>
      <c r="B64" s="110" t="e">
        <v>#REF!</v>
      </c>
      <c r="C64" s="111" t="e">
        <v>#REF!</v>
      </c>
      <c r="D64" s="110" t="e">
        <v>#REF!</v>
      </c>
      <c r="E64" s="112" t="e">
        <v>#REF!</v>
      </c>
      <c r="F64" s="110" t="e">
        <v>#REF!</v>
      </c>
      <c r="G64" s="111" t="e">
        <v>#REF!</v>
      </c>
      <c r="H64" s="110" t="e">
        <v>#REF!</v>
      </c>
      <c r="I64" s="111" t="e">
        <v>#REF!</v>
      </c>
      <c r="J64" s="110" t="e">
        <v>#REF!</v>
      </c>
      <c r="K64" s="111" t="e">
        <v>#REF!</v>
      </c>
      <c r="L64" s="110" t="e">
        <v>#REF!</v>
      </c>
      <c r="M64" s="111" t="e">
        <v>#REF!</v>
      </c>
      <c r="N64" s="110" t="e">
        <v>#REF!</v>
      </c>
      <c r="O64" s="111" t="e">
        <v>#REF!</v>
      </c>
      <c r="P64" s="111" t="e">
        <v>#REF!</v>
      </c>
      <c r="Q64" s="111" t="e">
        <v>#REF!</v>
      </c>
      <c r="R64" s="110" t="e">
        <v>#REF!</v>
      </c>
      <c r="S64" s="111" t="e">
        <v>#REF!</v>
      </c>
      <c r="T64" s="111" t="e">
        <v>#REF!</v>
      </c>
      <c r="U64" s="111" t="e">
        <v>#REF!</v>
      </c>
      <c r="V64" s="111" t="e">
        <v>#REF!</v>
      </c>
      <c r="W64" s="111" t="e">
        <v>#REF!</v>
      </c>
      <c r="X64" s="111" t="e">
        <v>#REF!</v>
      </c>
      <c r="Y64" s="111" t="e">
        <v>#REF!</v>
      </c>
      <c r="Z64" s="111" t="e">
        <v>#REF!</v>
      </c>
      <c r="AA64" s="111" t="e">
        <v>#REF!</v>
      </c>
      <c r="AB64" s="110"/>
      <c r="AC64" s="111"/>
      <c r="AD64" s="110"/>
      <c r="AE64" s="111"/>
      <c r="AF64" s="110"/>
      <c r="AG64" s="111"/>
      <c r="AH64" s="110"/>
      <c r="AI64" s="111"/>
    </row>
    <row r="65" spans="1:35" ht="21" hidden="1" thickBot="1" x14ac:dyDescent="0.35">
      <c r="A65" s="12" t="e">
        <v>#REF!</v>
      </c>
      <c r="B65" s="113" t="e">
        <v>#REF!</v>
      </c>
      <c r="C65" s="114" t="e">
        <v>#REF!</v>
      </c>
      <c r="D65" s="113" t="e">
        <v>#REF!</v>
      </c>
      <c r="E65" s="115" t="e">
        <v>#REF!</v>
      </c>
      <c r="F65" s="113" t="e">
        <v>#REF!</v>
      </c>
      <c r="G65" s="114" t="e">
        <v>#REF!</v>
      </c>
      <c r="H65" s="113" t="e">
        <v>#REF!</v>
      </c>
      <c r="I65" s="114" t="e">
        <v>#REF!</v>
      </c>
      <c r="J65" s="113" t="e">
        <v>#REF!</v>
      </c>
      <c r="K65" s="114" t="e">
        <v>#REF!</v>
      </c>
      <c r="L65" s="113" t="e">
        <v>#REF!</v>
      </c>
      <c r="M65" s="114" t="e">
        <v>#REF!</v>
      </c>
      <c r="N65" s="113" t="e">
        <v>#REF!</v>
      </c>
      <c r="O65" s="114" t="e">
        <v>#REF!</v>
      </c>
      <c r="P65" s="114" t="e">
        <v>#REF!</v>
      </c>
      <c r="Q65" s="114" t="e">
        <v>#REF!</v>
      </c>
      <c r="R65" s="113" t="e">
        <v>#REF!</v>
      </c>
      <c r="S65" s="114" t="e">
        <v>#REF!</v>
      </c>
      <c r="T65" s="114" t="e">
        <v>#REF!</v>
      </c>
      <c r="U65" s="114" t="e">
        <v>#REF!</v>
      </c>
      <c r="V65" s="114" t="e">
        <v>#REF!</v>
      </c>
      <c r="W65" s="114" t="e">
        <v>#REF!</v>
      </c>
      <c r="X65" s="114" t="e">
        <v>#REF!</v>
      </c>
      <c r="Y65" s="114" t="e">
        <v>#REF!</v>
      </c>
      <c r="Z65" s="114" t="e">
        <v>#REF!</v>
      </c>
      <c r="AA65" s="114" t="e">
        <v>#REF!</v>
      </c>
      <c r="AB65" s="113"/>
      <c r="AC65" s="114"/>
      <c r="AD65" s="113"/>
      <c r="AE65" s="114"/>
      <c r="AF65" s="113"/>
      <c r="AG65" s="114"/>
      <c r="AH65" s="113"/>
      <c r="AI65" s="114"/>
    </row>
    <row r="66" spans="1:35" ht="15.75" hidden="1" thickBot="1" x14ac:dyDescent="0.25">
      <c r="A66" s="1" t="e">
        <v>#REF!</v>
      </c>
      <c r="B66" s="110" t="e">
        <v>#REF!</v>
      </c>
      <c r="C66" s="111" t="e">
        <v>#REF!</v>
      </c>
      <c r="D66" s="110" t="e">
        <v>#REF!</v>
      </c>
      <c r="E66" s="112" t="e">
        <v>#REF!</v>
      </c>
      <c r="F66" s="110" t="e">
        <v>#REF!</v>
      </c>
      <c r="G66" s="111" t="e">
        <v>#REF!</v>
      </c>
      <c r="H66" s="110" t="e">
        <v>#REF!</v>
      </c>
      <c r="I66" s="111" t="e">
        <v>#REF!</v>
      </c>
      <c r="J66" s="110" t="e">
        <v>#REF!</v>
      </c>
      <c r="K66" s="111" t="e">
        <v>#REF!</v>
      </c>
      <c r="L66" s="110" t="e">
        <v>#REF!</v>
      </c>
      <c r="M66" s="111" t="e">
        <v>#REF!</v>
      </c>
      <c r="N66" s="110" t="e">
        <v>#REF!</v>
      </c>
      <c r="O66" s="111" t="e">
        <v>#REF!</v>
      </c>
      <c r="P66" s="111" t="e">
        <v>#REF!</v>
      </c>
      <c r="Q66" s="111" t="e">
        <v>#REF!</v>
      </c>
      <c r="R66" s="110" t="e">
        <v>#REF!</v>
      </c>
      <c r="S66" s="111" t="e">
        <v>#REF!</v>
      </c>
      <c r="T66" s="111" t="e">
        <v>#REF!</v>
      </c>
      <c r="U66" s="111" t="e">
        <v>#REF!</v>
      </c>
      <c r="V66" s="111" t="e">
        <v>#REF!</v>
      </c>
      <c r="W66" s="111" t="e">
        <v>#REF!</v>
      </c>
      <c r="X66" s="111" t="e">
        <v>#REF!</v>
      </c>
      <c r="Y66" s="111" t="e">
        <v>#REF!</v>
      </c>
      <c r="Z66" s="111" t="e">
        <v>#REF!</v>
      </c>
      <c r="AA66" s="111" t="e">
        <v>#REF!</v>
      </c>
      <c r="AB66" s="110"/>
      <c r="AC66" s="111"/>
      <c r="AD66" s="110"/>
      <c r="AE66" s="111"/>
      <c r="AF66" s="110"/>
      <c r="AG66" s="111"/>
      <c r="AH66" s="110"/>
      <c r="AI66" s="111"/>
    </row>
    <row r="67" spans="1:35" ht="21" hidden="1" thickBot="1" x14ac:dyDescent="0.35">
      <c r="A67" s="7" t="e">
        <v>#REF!</v>
      </c>
      <c r="B67" s="113" t="e">
        <v>#REF!</v>
      </c>
      <c r="C67" s="114" t="e">
        <v>#REF!</v>
      </c>
      <c r="D67" s="113" t="e">
        <v>#REF!</v>
      </c>
      <c r="E67" s="115" t="e">
        <v>#REF!</v>
      </c>
      <c r="F67" s="113" t="e">
        <v>#REF!</v>
      </c>
      <c r="G67" s="114" t="e">
        <v>#REF!</v>
      </c>
      <c r="H67" s="113" t="e">
        <v>#REF!</v>
      </c>
      <c r="I67" s="114" t="e">
        <v>#REF!</v>
      </c>
      <c r="J67" s="113" t="e">
        <v>#REF!</v>
      </c>
      <c r="K67" s="114" t="e">
        <v>#REF!</v>
      </c>
      <c r="L67" s="113" t="e">
        <v>#REF!</v>
      </c>
      <c r="M67" s="114" t="e">
        <v>#REF!</v>
      </c>
      <c r="N67" s="113" t="e">
        <v>#REF!</v>
      </c>
      <c r="O67" s="114" t="e">
        <v>#REF!</v>
      </c>
      <c r="P67" s="114" t="e">
        <v>#REF!</v>
      </c>
      <c r="Q67" s="114" t="e">
        <v>#REF!</v>
      </c>
      <c r="R67" s="113" t="e">
        <v>#REF!</v>
      </c>
      <c r="S67" s="114" t="e">
        <v>#REF!</v>
      </c>
      <c r="T67" s="114" t="e">
        <v>#REF!</v>
      </c>
      <c r="U67" s="114" t="e">
        <v>#REF!</v>
      </c>
      <c r="V67" s="114" t="e">
        <v>#REF!</v>
      </c>
      <c r="W67" s="114" t="e">
        <v>#REF!</v>
      </c>
      <c r="X67" s="114" t="e">
        <v>#REF!</v>
      </c>
      <c r="Y67" s="114" t="e">
        <v>#REF!</v>
      </c>
      <c r="Z67" s="114" t="e">
        <v>#REF!</v>
      </c>
      <c r="AA67" s="114" t="e">
        <v>#REF!</v>
      </c>
      <c r="AB67" s="113"/>
      <c r="AC67" s="114"/>
      <c r="AD67" s="113"/>
      <c r="AE67" s="114"/>
      <c r="AF67" s="113"/>
      <c r="AG67" s="114"/>
      <c r="AH67" s="113"/>
      <c r="AI67" s="114"/>
    </row>
    <row r="68" spans="1:35" ht="15.75" hidden="1" thickBot="1" x14ac:dyDescent="0.25">
      <c r="A68" s="4" t="e">
        <v>#REF!</v>
      </c>
      <c r="B68" s="116" t="e">
        <v>#REF!</v>
      </c>
      <c r="C68" s="117" t="e">
        <v>#REF!</v>
      </c>
      <c r="D68" s="116" t="e">
        <v>#REF!</v>
      </c>
      <c r="E68" s="118" t="e">
        <v>#REF!</v>
      </c>
      <c r="F68" s="116" t="e">
        <v>#REF!</v>
      </c>
      <c r="G68" s="117" t="e">
        <v>#REF!</v>
      </c>
      <c r="H68" s="116" t="e">
        <v>#REF!</v>
      </c>
      <c r="I68" s="117" t="e">
        <v>#REF!</v>
      </c>
      <c r="J68" s="116" t="e">
        <v>#REF!</v>
      </c>
      <c r="K68" s="117" t="e">
        <v>#REF!</v>
      </c>
      <c r="L68" s="116" t="e">
        <v>#REF!</v>
      </c>
      <c r="M68" s="117" t="e">
        <v>#REF!</v>
      </c>
      <c r="N68" s="116" t="e">
        <v>#REF!</v>
      </c>
      <c r="O68" s="117" t="e">
        <v>#REF!</v>
      </c>
      <c r="P68" s="117" t="e">
        <v>#REF!</v>
      </c>
      <c r="Q68" s="117" t="e">
        <v>#REF!</v>
      </c>
      <c r="R68" s="116" t="e">
        <v>#REF!</v>
      </c>
      <c r="S68" s="117" t="e">
        <v>#REF!</v>
      </c>
      <c r="T68" s="117" t="e">
        <v>#REF!</v>
      </c>
      <c r="U68" s="117" t="e">
        <v>#REF!</v>
      </c>
      <c r="V68" s="117" t="e">
        <v>#REF!</v>
      </c>
      <c r="W68" s="117" t="e">
        <v>#REF!</v>
      </c>
      <c r="X68" s="117" t="e">
        <v>#REF!</v>
      </c>
      <c r="Y68" s="117" t="e">
        <v>#REF!</v>
      </c>
      <c r="Z68" s="117" t="e">
        <v>#REF!</v>
      </c>
      <c r="AA68" s="117" t="e">
        <v>#REF!</v>
      </c>
      <c r="AB68" s="116"/>
      <c r="AC68" s="117"/>
      <c r="AD68" s="116"/>
      <c r="AE68" s="117"/>
      <c r="AF68" s="116"/>
      <c r="AG68" s="117"/>
      <c r="AH68" s="116"/>
      <c r="AI68" s="117"/>
    </row>
    <row r="69" spans="1:35" ht="21" thickBot="1" x14ac:dyDescent="0.35">
      <c r="A69" s="119" t="s">
        <v>26</v>
      </c>
      <c r="B69" s="120" t="e">
        <f>'TASCO Export'!#REF!</f>
        <v>#REF!</v>
      </c>
      <c r="C69" s="121" t="e">
        <f>'TASCO Export'!#REF!</f>
        <v>#REF!</v>
      </c>
      <c r="D69" s="120" t="e">
        <f>'TASCO Export'!#REF!</f>
        <v>#REF!</v>
      </c>
      <c r="E69" s="122" t="e">
        <f>'TASCO Export'!#REF!</f>
        <v>#REF!</v>
      </c>
      <c r="F69" s="120" t="e">
        <f>'TASCO Export'!#REF!</f>
        <v>#REF!</v>
      </c>
      <c r="G69" s="121" t="e">
        <f>'TASCO Export'!#REF!</f>
        <v>#REF!</v>
      </c>
      <c r="H69" s="120" t="e">
        <f>'TASCO Export'!#REF!</f>
        <v>#REF!</v>
      </c>
      <c r="I69" s="121" t="e">
        <f>'TASCO Export'!#REF!</f>
        <v>#REF!</v>
      </c>
      <c r="J69" s="120" t="e">
        <f>'TASCO Export'!#REF!</f>
        <v>#REF!</v>
      </c>
      <c r="K69" s="121" t="e">
        <f>'TASCO Export'!#REF!</f>
        <v>#REF!</v>
      </c>
      <c r="L69" s="120" t="e">
        <f>'TASCO Export'!#REF!</f>
        <v>#REF!</v>
      </c>
      <c r="M69" s="121" t="e">
        <f>'TASCO Export'!#REF!</f>
        <v>#REF!</v>
      </c>
      <c r="N69" s="120">
        <f>'TASCO Export'!C77</f>
        <v>42600</v>
      </c>
      <c r="O69" s="121">
        <f>'TASCO Export'!D77</f>
        <v>42609</v>
      </c>
      <c r="P69" s="123">
        <f>'TASCO Export'!E77</f>
        <v>42614</v>
      </c>
      <c r="Q69" s="121">
        <f>'TASCO Export'!F77</f>
        <v>42621</v>
      </c>
      <c r="R69" s="120">
        <f>'TASCO Export'!G77</f>
        <v>42628</v>
      </c>
      <c r="S69" s="121">
        <f>'TASCO Export'!H77</f>
        <v>42638</v>
      </c>
      <c r="T69" s="123">
        <f>'TASCO Export'!I77</f>
        <v>42643</v>
      </c>
      <c r="U69" s="121">
        <f>'TASCO Export'!J77</f>
        <v>42649</v>
      </c>
      <c r="V69" s="123">
        <f>'TASCO Export'!K77</f>
        <v>42656</v>
      </c>
      <c r="W69" s="121">
        <f>'TASCO Export'!L77</f>
        <v>42666</v>
      </c>
      <c r="X69" s="123">
        <f>'TASCO Export'!M77</f>
        <v>42670</v>
      </c>
      <c r="Y69" s="121">
        <f>'TASCO Export'!N77</f>
        <v>42677</v>
      </c>
      <c r="Z69" s="123" t="e">
        <f>'TASCO Export'!#REF!</f>
        <v>#REF!</v>
      </c>
      <c r="AA69" s="121" t="e">
        <f>'TASCO Export'!#REF!</f>
        <v>#REF!</v>
      </c>
      <c r="AB69" s="120"/>
      <c r="AC69" s="121"/>
      <c r="AD69" s="120"/>
      <c r="AE69" s="121"/>
      <c r="AF69" s="120"/>
      <c r="AG69" s="121"/>
      <c r="AH69" s="120"/>
      <c r="AI69" s="121"/>
    </row>
    <row r="70" spans="1:35" ht="15.75" hidden="1" thickBot="1" x14ac:dyDescent="0.25">
      <c r="A70" s="1" t="s">
        <v>52</v>
      </c>
      <c r="B70" s="110" t="s">
        <v>33</v>
      </c>
      <c r="C70" s="111" t="s">
        <v>33</v>
      </c>
      <c r="D70" s="110" t="s">
        <v>52</v>
      </c>
      <c r="E70" s="112" t="s">
        <v>33</v>
      </c>
      <c r="F70" s="110" t="e">
        <v>#REF!</v>
      </c>
      <c r="G70" s="111" t="e">
        <v>#REF!</v>
      </c>
      <c r="H70" s="110" t="e">
        <v>#REF!</v>
      </c>
      <c r="I70" s="111" t="e">
        <v>#REF!</v>
      </c>
      <c r="J70" s="110" t="e">
        <v>#REF!</v>
      </c>
      <c r="K70" s="111" t="e">
        <v>#REF!</v>
      </c>
      <c r="L70" s="110" t="e">
        <v>#REF!</v>
      </c>
      <c r="M70" s="111" t="e">
        <v>#REF!</v>
      </c>
      <c r="N70" s="110" t="e">
        <v>#REF!</v>
      </c>
      <c r="O70" s="111" t="e">
        <v>#REF!</v>
      </c>
      <c r="P70" s="111" t="e">
        <v>#REF!</v>
      </c>
      <c r="Q70" s="111" t="e">
        <v>#REF!</v>
      </c>
      <c r="R70" s="110" t="e">
        <v>#REF!</v>
      </c>
      <c r="S70" s="111" t="e">
        <v>#REF!</v>
      </c>
      <c r="T70" s="111" t="e">
        <v>#REF!</v>
      </c>
      <c r="U70" s="111" t="e">
        <v>#REF!</v>
      </c>
    </row>
    <row r="71" spans="1:35" ht="21" hidden="1" thickBot="1" x14ac:dyDescent="0.35">
      <c r="A71" s="7" t="s">
        <v>35</v>
      </c>
      <c r="B71" s="113">
        <v>41650</v>
      </c>
      <c r="C71" s="114">
        <v>41656</v>
      </c>
      <c r="D71" s="113" t="s">
        <v>2</v>
      </c>
      <c r="E71" s="115">
        <v>41674</v>
      </c>
      <c r="F71" s="113" t="e">
        <v>#REF!</v>
      </c>
      <c r="G71" s="114" t="e">
        <v>#REF!</v>
      </c>
      <c r="H71" s="113" t="e">
        <v>#REF!</v>
      </c>
      <c r="I71" s="114" t="e">
        <v>#REF!</v>
      </c>
      <c r="J71" s="113" t="e">
        <v>#REF!</v>
      </c>
      <c r="K71" s="114" t="e">
        <v>#REF!</v>
      </c>
      <c r="L71" s="113" t="e">
        <v>#REF!</v>
      </c>
      <c r="M71" s="114" t="e">
        <v>#REF!</v>
      </c>
      <c r="N71" s="113" t="e">
        <v>#REF!</v>
      </c>
      <c r="O71" s="114" t="e">
        <v>#REF!</v>
      </c>
      <c r="P71" s="114" t="e">
        <v>#REF!</v>
      </c>
      <c r="Q71" s="114" t="e">
        <v>#REF!</v>
      </c>
      <c r="R71" s="113" t="e">
        <v>#REF!</v>
      </c>
      <c r="S71" s="114" t="e">
        <v>#REF!</v>
      </c>
      <c r="T71" s="114" t="e">
        <v>#REF!</v>
      </c>
      <c r="U71" s="114" t="e">
        <v>#REF!</v>
      </c>
    </row>
    <row r="72" spans="1:35" ht="15.75" hidden="1" thickBot="1" x14ac:dyDescent="0.25">
      <c r="A72" s="1" t="s">
        <v>52</v>
      </c>
      <c r="B72" s="110" t="s">
        <v>33</v>
      </c>
      <c r="C72" s="111" t="s">
        <v>33</v>
      </c>
      <c r="D72" s="110" t="s">
        <v>52</v>
      </c>
      <c r="E72" s="112" t="s">
        <v>33</v>
      </c>
      <c r="F72" s="110" t="e">
        <v>#REF!</v>
      </c>
      <c r="G72" s="111" t="e">
        <v>#REF!</v>
      </c>
      <c r="H72" s="110" t="e">
        <v>#REF!</v>
      </c>
      <c r="I72" s="111" t="e">
        <v>#REF!</v>
      </c>
      <c r="J72" s="110" t="e">
        <v>#REF!</v>
      </c>
      <c r="K72" s="111" t="e">
        <v>#REF!</v>
      </c>
      <c r="L72" s="110" t="e">
        <v>#REF!</v>
      </c>
      <c r="M72" s="111" t="e">
        <v>#REF!</v>
      </c>
      <c r="N72" s="110" t="e">
        <v>#REF!</v>
      </c>
      <c r="O72" s="111" t="e">
        <v>#REF!</v>
      </c>
      <c r="P72" s="111" t="e">
        <v>#REF!</v>
      </c>
      <c r="Q72" s="111" t="e">
        <v>#REF!</v>
      </c>
      <c r="R72" s="110" t="e">
        <v>#REF!</v>
      </c>
      <c r="S72" s="111" t="e">
        <v>#REF!</v>
      </c>
      <c r="T72" s="111" t="e">
        <v>#REF!</v>
      </c>
      <c r="U72" s="111" t="e">
        <v>#REF!</v>
      </c>
    </row>
    <row r="73" spans="1:35" ht="21" hidden="1" thickBot="1" x14ac:dyDescent="0.35">
      <c r="A73" s="7" t="s">
        <v>36</v>
      </c>
      <c r="B73" s="113">
        <v>41651</v>
      </c>
      <c r="C73" s="114">
        <v>41657</v>
      </c>
      <c r="D73" s="113" t="s">
        <v>2</v>
      </c>
      <c r="E73" s="115">
        <v>41675</v>
      </c>
      <c r="F73" s="113" t="e">
        <v>#REF!</v>
      </c>
      <c r="G73" s="114" t="e">
        <v>#REF!</v>
      </c>
      <c r="H73" s="113" t="e">
        <v>#REF!</v>
      </c>
      <c r="I73" s="114" t="e">
        <v>#REF!</v>
      </c>
      <c r="J73" s="113" t="e">
        <v>#REF!</v>
      </c>
      <c r="K73" s="114" t="e">
        <v>#REF!</v>
      </c>
      <c r="L73" s="113" t="e">
        <v>#REF!</v>
      </c>
      <c r="M73" s="114" t="e">
        <v>#REF!</v>
      </c>
      <c r="N73" s="113" t="e">
        <v>#REF!</v>
      </c>
      <c r="O73" s="114" t="e">
        <v>#REF!</v>
      </c>
      <c r="P73" s="114" t="e">
        <v>#REF!</v>
      </c>
      <c r="Q73" s="114" t="e">
        <v>#REF!</v>
      </c>
      <c r="R73" s="113" t="e">
        <v>#REF!</v>
      </c>
      <c r="S73" s="114" t="e">
        <v>#REF!</v>
      </c>
      <c r="T73" s="114" t="e">
        <v>#REF!</v>
      </c>
      <c r="U73" s="114" t="e">
        <v>#REF!</v>
      </c>
    </row>
    <row r="74" spans="1:35" ht="15.75" hidden="1" thickBot="1" x14ac:dyDescent="0.25">
      <c r="A74" s="4" t="s">
        <v>52</v>
      </c>
      <c r="B74" s="110" t="s">
        <v>33</v>
      </c>
      <c r="C74" s="111" t="s">
        <v>33</v>
      </c>
      <c r="D74" s="110" t="s">
        <v>52</v>
      </c>
      <c r="E74" s="112" t="s">
        <v>33</v>
      </c>
      <c r="F74" s="110" t="e">
        <v>#REF!</v>
      </c>
      <c r="G74" s="111" t="e">
        <v>#REF!</v>
      </c>
      <c r="H74" s="110" t="e">
        <v>#REF!</v>
      </c>
      <c r="I74" s="111" t="e">
        <v>#REF!</v>
      </c>
      <c r="J74" s="110" t="e">
        <v>#REF!</v>
      </c>
      <c r="K74" s="111" t="e">
        <v>#REF!</v>
      </c>
      <c r="L74" s="110" t="e">
        <v>#REF!</v>
      </c>
      <c r="M74" s="111" t="e">
        <v>#REF!</v>
      </c>
      <c r="N74" s="110" t="e">
        <v>#REF!</v>
      </c>
      <c r="O74" s="111" t="e">
        <v>#REF!</v>
      </c>
      <c r="P74" s="111" t="e">
        <v>#REF!</v>
      </c>
      <c r="Q74" s="111" t="e">
        <v>#REF!</v>
      </c>
      <c r="R74" s="110" t="e">
        <v>#REF!</v>
      </c>
      <c r="S74" s="111" t="e">
        <v>#REF!</v>
      </c>
      <c r="T74" s="111" t="e">
        <v>#REF!</v>
      </c>
      <c r="U74" s="111" t="e">
        <v>#REF!</v>
      </c>
    </row>
    <row r="75" spans="1:35" ht="21" hidden="1" thickBot="1" x14ac:dyDescent="0.35">
      <c r="A75" s="12" t="e">
        <v>#REF!</v>
      </c>
      <c r="B75" s="113" t="e">
        <v>#REF!</v>
      </c>
      <c r="C75" s="114" t="e">
        <v>#REF!</v>
      </c>
      <c r="D75" s="113" t="e">
        <v>#REF!</v>
      </c>
      <c r="E75" s="115" t="e">
        <v>#REF!</v>
      </c>
      <c r="F75" s="113" t="e">
        <v>#REF!</v>
      </c>
      <c r="G75" s="114" t="e">
        <v>#REF!</v>
      </c>
      <c r="H75" s="113" t="e">
        <v>#REF!</v>
      </c>
      <c r="I75" s="114" t="e">
        <v>#REF!</v>
      </c>
      <c r="J75" s="113" t="e">
        <v>#REF!</v>
      </c>
      <c r="K75" s="114" t="e">
        <v>#REF!</v>
      </c>
      <c r="L75" s="113" t="e">
        <v>#REF!</v>
      </c>
      <c r="M75" s="114" t="e">
        <v>#REF!</v>
      </c>
      <c r="N75" s="113" t="e">
        <v>#REF!</v>
      </c>
      <c r="O75" s="114" t="e">
        <v>#REF!</v>
      </c>
      <c r="P75" s="114" t="e">
        <v>#REF!</v>
      </c>
      <c r="Q75" s="114" t="e">
        <v>#REF!</v>
      </c>
      <c r="R75" s="113" t="e">
        <v>#REF!</v>
      </c>
      <c r="S75" s="114" t="e">
        <v>#REF!</v>
      </c>
      <c r="T75" s="114" t="e">
        <v>#REF!</v>
      </c>
      <c r="U75" s="114" t="e">
        <v>#REF!</v>
      </c>
    </row>
    <row r="76" spans="1:35" ht="15.75" hidden="1" thickBot="1" x14ac:dyDescent="0.25">
      <c r="A76" s="1" t="e">
        <v>#REF!</v>
      </c>
      <c r="B76" s="110" t="e">
        <v>#REF!</v>
      </c>
      <c r="C76" s="111" t="e">
        <v>#REF!</v>
      </c>
      <c r="D76" s="110" t="e">
        <v>#REF!</v>
      </c>
      <c r="E76" s="112" t="e">
        <v>#REF!</v>
      </c>
      <c r="F76" s="110" t="e">
        <v>#REF!</v>
      </c>
      <c r="G76" s="111" t="e">
        <v>#REF!</v>
      </c>
      <c r="H76" s="110" t="e">
        <v>#REF!</v>
      </c>
      <c r="I76" s="111" t="e">
        <v>#REF!</v>
      </c>
      <c r="J76" s="110" t="e">
        <v>#REF!</v>
      </c>
      <c r="K76" s="111" t="e">
        <v>#REF!</v>
      </c>
      <c r="L76" s="110" t="e">
        <v>#REF!</v>
      </c>
      <c r="M76" s="111" t="e">
        <v>#REF!</v>
      </c>
      <c r="N76" s="110" t="e">
        <v>#REF!</v>
      </c>
      <c r="O76" s="111" t="e">
        <v>#REF!</v>
      </c>
      <c r="P76" s="111" t="e">
        <v>#REF!</v>
      </c>
      <c r="Q76" s="111" t="e">
        <v>#REF!</v>
      </c>
      <c r="R76" s="110" t="e">
        <v>#REF!</v>
      </c>
      <c r="S76" s="111" t="e">
        <v>#REF!</v>
      </c>
      <c r="T76" s="111" t="e">
        <v>#REF!</v>
      </c>
      <c r="U76" s="111" t="e">
        <v>#REF!</v>
      </c>
    </row>
    <row r="77" spans="1:35" ht="21" hidden="1" thickBot="1" x14ac:dyDescent="0.35">
      <c r="A77" s="12" t="s">
        <v>27</v>
      </c>
      <c r="B77" s="113">
        <v>41648</v>
      </c>
      <c r="C77" s="114">
        <v>41654</v>
      </c>
      <c r="D77" s="113" t="s">
        <v>2</v>
      </c>
      <c r="E77" s="115">
        <v>41672</v>
      </c>
      <c r="F77" s="113" t="e">
        <v>#REF!</v>
      </c>
      <c r="G77" s="114" t="e">
        <v>#REF!</v>
      </c>
      <c r="H77" s="113" t="e">
        <v>#REF!</v>
      </c>
      <c r="I77" s="114" t="e">
        <v>#REF!</v>
      </c>
      <c r="J77" s="113" t="e">
        <v>#REF!</v>
      </c>
      <c r="K77" s="114" t="e">
        <v>#REF!</v>
      </c>
      <c r="L77" s="113" t="e">
        <v>#REF!</v>
      </c>
      <c r="M77" s="114" t="e">
        <v>#REF!</v>
      </c>
      <c r="N77" s="113" t="e">
        <v>#REF!</v>
      </c>
      <c r="O77" s="114" t="e">
        <v>#REF!</v>
      </c>
      <c r="P77" s="114" t="e">
        <v>#REF!</v>
      </c>
      <c r="Q77" s="114" t="e">
        <v>#REF!</v>
      </c>
      <c r="R77" s="113" t="e">
        <v>#REF!</v>
      </c>
      <c r="S77" s="114" t="e">
        <v>#REF!</v>
      </c>
      <c r="T77" s="114" t="e">
        <v>#REF!</v>
      </c>
      <c r="U77" s="114" t="e">
        <v>#REF!</v>
      </c>
    </row>
    <row r="78" spans="1:35" ht="15.75" hidden="1" thickBot="1" x14ac:dyDescent="0.25">
      <c r="A78" s="1" t="s">
        <v>52</v>
      </c>
      <c r="B78" s="110" t="s">
        <v>33</v>
      </c>
      <c r="C78" s="111" t="s">
        <v>33</v>
      </c>
      <c r="D78" s="110" t="s">
        <v>52</v>
      </c>
      <c r="E78" s="112" t="s">
        <v>33</v>
      </c>
      <c r="F78" s="110" t="e">
        <v>#REF!</v>
      </c>
      <c r="G78" s="111" t="e">
        <v>#REF!</v>
      </c>
      <c r="H78" s="110" t="e">
        <v>#REF!</v>
      </c>
      <c r="I78" s="111" t="e">
        <v>#REF!</v>
      </c>
      <c r="J78" s="110" t="e">
        <v>#REF!</v>
      </c>
      <c r="K78" s="111" t="e">
        <v>#REF!</v>
      </c>
      <c r="L78" s="110" t="e">
        <v>#REF!</v>
      </c>
      <c r="M78" s="111" t="e">
        <v>#REF!</v>
      </c>
      <c r="N78" s="110" t="e">
        <v>#REF!</v>
      </c>
      <c r="O78" s="111" t="e">
        <v>#REF!</v>
      </c>
      <c r="P78" s="111" t="e">
        <v>#REF!</v>
      </c>
      <c r="Q78" s="111" t="e">
        <v>#REF!</v>
      </c>
      <c r="R78" s="110" t="e">
        <v>#REF!</v>
      </c>
      <c r="S78" s="111" t="e">
        <v>#REF!</v>
      </c>
      <c r="T78" s="111" t="e">
        <v>#REF!</v>
      </c>
      <c r="U78" s="111" t="e">
        <v>#REF!</v>
      </c>
    </row>
    <row r="79" spans="1:35" ht="21" hidden="1" thickBot="1" x14ac:dyDescent="0.35">
      <c r="A79" s="12" t="s">
        <v>28</v>
      </c>
      <c r="B79" s="113">
        <v>41649</v>
      </c>
      <c r="C79" s="114">
        <v>41655</v>
      </c>
      <c r="D79" s="113" t="s">
        <v>2</v>
      </c>
      <c r="E79" s="115">
        <v>41673</v>
      </c>
      <c r="F79" s="113" t="e">
        <v>#REF!</v>
      </c>
      <c r="G79" s="114" t="e">
        <v>#REF!</v>
      </c>
      <c r="H79" s="113" t="e">
        <v>#REF!</v>
      </c>
      <c r="I79" s="114" t="e">
        <v>#REF!</v>
      </c>
      <c r="J79" s="113" t="e">
        <v>#REF!</v>
      </c>
      <c r="K79" s="114" t="e">
        <v>#REF!</v>
      </c>
      <c r="L79" s="113" t="e">
        <v>#REF!</v>
      </c>
      <c r="M79" s="114" t="e">
        <v>#REF!</v>
      </c>
      <c r="N79" s="113" t="e">
        <v>#REF!</v>
      </c>
      <c r="O79" s="114" t="e">
        <v>#REF!</v>
      </c>
      <c r="P79" s="114" t="e">
        <v>#REF!</v>
      </c>
      <c r="Q79" s="114" t="e">
        <v>#REF!</v>
      </c>
      <c r="R79" s="113" t="e">
        <v>#REF!</v>
      </c>
      <c r="S79" s="114" t="e">
        <v>#REF!</v>
      </c>
      <c r="T79" s="114" t="e">
        <v>#REF!</v>
      </c>
      <c r="U79" s="114" t="e">
        <v>#REF!</v>
      </c>
    </row>
    <row r="80" spans="1:35" ht="15.75" hidden="1" thickBot="1" x14ac:dyDescent="0.25">
      <c r="A80" s="1" t="s">
        <v>52</v>
      </c>
      <c r="B80" s="110" t="s">
        <v>33</v>
      </c>
      <c r="C80" s="111" t="s">
        <v>33</v>
      </c>
      <c r="D80" s="110" t="s">
        <v>52</v>
      </c>
      <c r="E80" s="112" t="s">
        <v>33</v>
      </c>
      <c r="F80" s="110" t="e">
        <v>#REF!</v>
      </c>
      <c r="G80" s="111" t="e">
        <v>#REF!</v>
      </c>
      <c r="H80" s="110" t="e">
        <v>#REF!</v>
      </c>
      <c r="I80" s="111" t="e">
        <v>#REF!</v>
      </c>
      <c r="J80" s="110" t="e">
        <v>#REF!</v>
      </c>
      <c r="K80" s="111" t="e">
        <v>#REF!</v>
      </c>
      <c r="L80" s="110" t="e">
        <v>#REF!</v>
      </c>
      <c r="M80" s="111" t="e">
        <v>#REF!</v>
      </c>
      <c r="N80" s="110" t="e">
        <v>#REF!</v>
      </c>
      <c r="O80" s="111" t="e">
        <v>#REF!</v>
      </c>
      <c r="P80" s="111" t="e">
        <v>#REF!</v>
      </c>
      <c r="Q80" s="111" t="e">
        <v>#REF!</v>
      </c>
      <c r="R80" s="110" t="e">
        <v>#REF!</v>
      </c>
      <c r="S80" s="111" t="e">
        <v>#REF!</v>
      </c>
      <c r="T80" s="111" t="e">
        <v>#REF!</v>
      </c>
      <c r="U80" s="111" t="e">
        <v>#REF!</v>
      </c>
    </row>
    <row r="81" spans="1:21" ht="21" hidden="1" thickBot="1" x14ac:dyDescent="0.35">
      <c r="A81" s="12" t="s">
        <v>46</v>
      </c>
      <c r="B81" s="113">
        <v>41648</v>
      </c>
      <c r="C81" s="114">
        <v>41654</v>
      </c>
      <c r="D81" s="113" t="s">
        <v>2</v>
      </c>
      <c r="E81" s="115">
        <v>41672</v>
      </c>
      <c r="F81" s="113" t="e">
        <v>#REF!</v>
      </c>
      <c r="G81" s="114" t="e">
        <v>#REF!</v>
      </c>
      <c r="H81" s="113" t="e">
        <v>#REF!</v>
      </c>
      <c r="I81" s="114" t="e">
        <v>#REF!</v>
      </c>
      <c r="J81" s="113" t="e">
        <v>#REF!</v>
      </c>
      <c r="K81" s="114" t="e">
        <v>#REF!</v>
      </c>
      <c r="L81" s="113" t="e">
        <v>#REF!</v>
      </c>
      <c r="M81" s="114" t="e">
        <v>#REF!</v>
      </c>
      <c r="N81" s="113" t="e">
        <v>#REF!</v>
      </c>
      <c r="O81" s="114" t="e">
        <v>#REF!</v>
      </c>
      <c r="P81" s="114" t="e">
        <v>#REF!</v>
      </c>
      <c r="Q81" s="114" t="e">
        <v>#REF!</v>
      </c>
      <c r="R81" s="113" t="e">
        <v>#REF!</v>
      </c>
      <c r="S81" s="114" t="e">
        <v>#REF!</v>
      </c>
      <c r="T81" s="114" t="e">
        <v>#REF!</v>
      </c>
      <c r="U81" s="114" t="e">
        <v>#REF!</v>
      </c>
    </row>
    <row r="82" spans="1:21" ht="15.75" hidden="1" thickBot="1" x14ac:dyDescent="0.25">
      <c r="A82" s="1" t="s">
        <v>52</v>
      </c>
      <c r="B82" s="110" t="s">
        <v>33</v>
      </c>
      <c r="C82" s="111" t="s">
        <v>33</v>
      </c>
      <c r="D82" s="110" t="s">
        <v>52</v>
      </c>
      <c r="E82" s="112" t="s">
        <v>33</v>
      </c>
      <c r="F82" s="110" t="e">
        <v>#REF!</v>
      </c>
      <c r="G82" s="111" t="e">
        <v>#REF!</v>
      </c>
      <c r="H82" s="110" t="e">
        <v>#REF!</v>
      </c>
      <c r="I82" s="111" t="e">
        <v>#REF!</v>
      </c>
      <c r="J82" s="110" t="e">
        <v>#REF!</v>
      </c>
      <c r="K82" s="111" t="e">
        <v>#REF!</v>
      </c>
      <c r="L82" s="110" t="e">
        <v>#REF!</v>
      </c>
      <c r="M82" s="111" t="e">
        <v>#REF!</v>
      </c>
      <c r="N82" s="110" t="e">
        <v>#REF!</v>
      </c>
      <c r="O82" s="111" t="e">
        <v>#REF!</v>
      </c>
      <c r="P82" s="111" t="e">
        <v>#REF!</v>
      </c>
      <c r="Q82" s="111" t="e">
        <v>#REF!</v>
      </c>
      <c r="R82" s="110" t="e">
        <v>#REF!</v>
      </c>
      <c r="S82" s="111" t="e">
        <v>#REF!</v>
      </c>
      <c r="T82" s="111" t="e">
        <v>#REF!</v>
      </c>
      <c r="U82" s="111" t="e">
        <v>#REF!</v>
      </c>
    </row>
    <row r="83" spans="1:21" ht="21" hidden="1" thickBot="1" x14ac:dyDescent="0.35">
      <c r="A83" s="12" t="s">
        <v>29</v>
      </c>
      <c r="B83" s="113">
        <v>41647</v>
      </c>
      <c r="C83" s="114">
        <v>41652</v>
      </c>
      <c r="D83" s="113" t="s">
        <v>2</v>
      </c>
      <c r="E83" s="115">
        <v>41672</v>
      </c>
      <c r="F83" s="113" t="e">
        <v>#REF!</v>
      </c>
      <c r="G83" s="114" t="e">
        <v>#REF!</v>
      </c>
      <c r="H83" s="113" t="e">
        <v>#REF!</v>
      </c>
      <c r="I83" s="114" t="e">
        <v>#REF!</v>
      </c>
      <c r="J83" s="113" t="e">
        <v>#REF!</v>
      </c>
      <c r="K83" s="114" t="e">
        <v>#REF!</v>
      </c>
      <c r="L83" s="113" t="e">
        <v>#REF!</v>
      </c>
      <c r="M83" s="114" t="e">
        <v>#REF!</v>
      </c>
      <c r="N83" s="113" t="e">
        <v>#REF!</v>
      </c>
      <c r="O83" s="114" t="e">
        <v>#REF!</v>
      </c>
      <c r="P83" s="114" t="e">
        <v>#REF!</v>
      </c>
      <c r="Q83" s="114" t="e">
        <v>#REF!</v>
      </c>
      <c r="R83" s="113" t="e">
        <v>#REF!</v>
      </c>
      <c r="S83" s="114" t="e">
        <v>#REF!</v>
      </c>
      <c r="T83" s="114" t="e">
        <v>#REF!</v>
      </c>
      <c r="U83" s="114" t="e">
        <v>#REF!</v>
      </c>
    </row>
    <row r="84" spans="1:21" ht="15.75" hidden="1" thickBot="1" x14ac:dyDescent="0.25">
      <c r="A84" s="1" t="s">
        <v>52</v>
      </c>
      <c r="B84" s="110" t="s">
        <v>34</v>
      </c>
      <c r="C84" s="111" t="s">
        <v>34</v>
      </c>
      <c r="D84" s="110" t="s">
        <v>52</v>
      </c>
      <c r="E84" s="112" t="s">
        <v>34</v>
      </c>
      <c r="F84" s="110" t="e">
        <v>#REF!</v>
      </c>
      <c r="G84" s="111" t="e">
        <v>#REF!</v>
      </c>
      <c r="H84" s="110" t="e">
        <v>#REF!</v>
      </c>
      <c r="I84" s="111" t="e">
        <v>#REF!</v>
      </c>
      <c r="J84" s="110" t="e">
        <v>#REF!</v>
      </c>
      <c r="K84" s="111" t="e">
        <v>#REF!</v>
      </c>
      <c r="L84" s="110" t="e">
        <v>#REF!</v>
      </c>
      <c r="M84" s="111" t="e">
        <v>#REF!</v>
      </c>
      <c r="N84" s="110" t="e">
        <v>#REF!</v>
      </c>
      <c r="O84" s="111" t="e">
        <v>#REF!</v>
      </c>
      <c r="P84" s="111" t="e">
        <v>#REF!</v>
      </c>
      <c r="Q84" s="111" t="e">
        <v>#REF!</v>
      </c>
      <c r="R84" s="110" t="e">
        <v>#REF!</v>
      </c>
      <c r="S84" s="111" t="e">
        <v>#REF!</v>
      </c>
      <c r="T84" s="111" t="e">
        <v>#REF!</v>
      </c>
      <c r="U84" s="111" t="e">
        <v>#REF!</v>
      </c>
    </row>
    <row r="85" spans="1:21" ht="21" hidden="1" thickBot="1" x14ac:dyDescent="0.35">
      <c r="A85" s="12" t="s">
        <v>30</v>
      </c>
      <c r="B85" s="113">
        <v>41646</v>
      </c>
      <c r="C85" s="114">
        <v>41651</v>
      </c>
      <c r="D85" s="113" t="s">
        <v>2</v>
      </c>
      <c r="E85" s="115">
        <v>41671</v>
      </c>
      <c r="F85" s="113" t="e">
        <v>#REF!</v>
      </c>
      <c r="G85" s="114" t="e">
        <v>#REF!</v>
      </c>
      <c r="H85" s="113" t="e">
        <v>#REF!</v>
      </c>
      <c r="I85" s="114" t="e">
        <v>#REF!</v>
      </c>
      <c r="J85" s="113" t="e">
        <v>#REF!</v>
      </c>
      <c r="K85" s="114" t="e">
        <v>#REF!</v>
      </c>
      <c r="L85" s="113" t="e">
        <v>#REF!</v>
      </c>
      <c r="M85" s="114" t="e">
        <v>#REF!</v>
      </c>
      <c r="N85" s="113" t="e">
        <v>#REF!</v>
      </c>
      <c r="O85" s="114" t="e">
        <v>#REF!</v>
      </c>
      <c r="P85" s="114" t="e">
        <v>#REF!</v>
      </c>
      <c r="Q85" s="114" t="e">
        <v>#REF!</v>
      </c>
      <c r="R85" s="113" t="e">
        <v>#REF!</v>
      </c>
      <c r="S85" s="114" t="e">
        <v>#REF!</v>
      </c>
      <c r="T85" s="114" t="e">
        <v>#REF!</v>
      </c>
      <c r="U85" s="114" t="e">
        <v>#REF!</v>
      </c>
    </row>
    <row r="86" spans="1:21" ht="15.75" hidden="1" thickBot="1" x14ac:dyDescent="0.25">
      <c r="A86" s="1" t="s">
        <v>52</v>
      </c>
      <c r="B86" s="110" t="s">
        <v>34</v>
      </c>
      <c r="C86" s="111" t="s">
        <v>34</v>
      </c>
      <c r="D86" s="110" t="s">
        <v>52</v>
      </c>
      <c r="E86" s="112" t="s">
        <v>34</v>
      </c>
      <c r="F86" s="110" t="e">
        <v>#REF!</v>
      </c>
      <c r="G86" s="111" t="e">
        <v>#REF!</v>
      </c>
      <c r="H86" s="110" t="e">
        <v>#REF!</v>
      </c>
      <c r="I86" s="111" t="e">
        <v>#REF!</v>
      </c>
      <c r="J86" s="110" t="e">
        <v>#REF!</v>
      </c>
      <c r="K86" s="111" t="e">
        <v>#REF!</v>
      </c>
      <c r="L86" s="110" t="e">
        <v>#REF!</v>
      </c>
      <c r="M86" s="111" t="e">
        <v>#REF!</v>
      </c>
      <c r="N86" s="110" t="e">
        <v>#REF!</v>
      </c>
      <c r="O86" s="111" t="e">
        <v>#REF!</v>
      </c>
      <c r="P86" s="111" t="e">
        <v>#REF!</v>
      </c>
      <c r="Q86" s="111" t="e">
        <v>#REF!</v>
      </c>
      <c r="R86" s="110" t="e">
        <v>#REF!</v>
      </c>
      <c r="S86" s="111" t="e">
        <v>#REF!</v>
      </c>
      <c r="T86" s="111" t="e">
        <v>#REF!</v>
      </c>
      <c r="U86" s="111" t="e">
        <v>#REF!</v>
      </c>
    </row>
    <row r="87" spans="1:21" ht="21" hidden="1" thickBot="1" x14ac:dyDescent="0.35">
      <c r="A87" s="12" t="e">
        <v>#REF!</v>
      </c>
      <c r="B87" s="113" t="e">
        <v>#REF!</v>
      </c>
      <c r="C87" s="114" t="e">
        <v>#REF!</v>
      </c>
      <c r="D87" s="113" t="e">
        <v>#REF!</v>
      </c>
      <c r="E87" s="115" t="e">
        <v>#REF!</v>
      </c>
      <c r="F87" s="113" t="e">
        <v>#REF!</v>
      </c>
      <c r="G87" s="114" t="e">
        <v>#REF!</v>
      </c>
      <c r="H87" s="113" t="e">
        <v>#REF!</v>
      </c>
      <c r="I87" s="114" t="e">
        <v>#REF!</v>
      </c>
      <c r="J87" s="113" t="e">
        <v>#REF!</v>
      </c>
      <c r="K87" s="114" t="e">
        <v>#REF!</v>
      </c>
      <c r="L87" s="113" t="e">
        <v>#REF!</v>
      </c>
      <c r="M87" s="114" t="e">
        <v>#REF!</v>
      </c>
      <c r="N87" s="113" t="e">
        <v>#REF!</v>
      </c>
      <c r="O87" s="114" t="e">
        <v>#REF!</v>
      </c>
      <c r="P87" s="114" t="e">
        <v>#REF!</v>
      </c>
      <c r="Q87" s="114" t="e">
        <v>#REF!</v>
      </c>
      <c r="R87" s="113" t="e">
        <v>#REF!</v>
      </c>
      <c r="S87" s="114" t="e">
        <v>#REF!</v>
      </c>
      <c r="T87" s="114" t="e">
        <v>#REF!</v>
      </c>
      <c r="U87" s="114" t="e">
        <v>#REF!</v>
      </c>
    </row>
    <row r="88" spans="1:21" ht="15.75" hidden="1" thickBot="1" x14ac:dyDescent="0.25">
      <c r="A88" s="1" t="e">
        <v>#REF!</v>
      </c>
      <c r="B88" s="110" t="e">
        <v>#REF!</v>
      </c>
      <c r="C88" s="111" t="e">
        <v>#REF!</v>
      </c>
      <c r="D88" s="110" t="e">
        <v>#REF!</v>
      </c>
      <c r="E88" s="112" t="e">
        <v>#REF!</v>
      </c>
      <c r="F88" s="110" t="e">
        <v>#REF!</v>
      </c>
      <c r="G88" s="111" t="e">
        <v>#REF!</v>
      </c>
      <c r="H88" s="110" t="e">
        <v>#REF!</v>
      </c>
      <c r="I88" s="111" t="e">
        <v>#REF!</v>
      </c>
      <c r="J88" s="110" t="e">
        <v>#REF!</v>
      </c>
      <c r="K88" s="111" t="e">
        <v>#REF!</v>
      </c>
      <c r="L88" s="110" t="e">
        <v>#REF!</v>
      </c>
      <c r="M88" s="111" t="e">
        <v>#REF!</v>
      </c>
      <c r="N88" s="110" t="e">
        <v>#REF!</v>
      </c>
      <c r="O88" s="111" t="e">
        <v>#REF!</v>
      </c>
      <c r="P88" s="111" t="e">
        <v>#REF!</v>
      </c>
      <c r="Q88" s="111" t="e">
        <v>#REF!</v>
      </c>
      <c r="R88" s="110" t="e">
        <v>#REF!</v>
      </c>
      <c r="S88" s="111" t="e">
        <v>#REF!</v>
      </c>
      <c r="T88" s="111" t="e">
        <v>#REF!</v>
      </c>
      <c r="U88" s="111" t="e">
        <v>#REF!</v>
      </c>
    </row>
    <row r="89" spans="1:21" ht="21" hidden="1" thickBot="1" x14ac:dyDescent="0.35">
      <c r="A89" s="12" t="e">
        <v>#REF!</v>
      </c>
      <c r="B89" s="113" t="e">
        <v>#REF!</v>
      </c>
      <c r="C89" s="114" t="e">
        <v>#REF!</v>
      </c>
      <c r="D89" s="113" t="e">
        <v>#REF!</v>
      </c>
      <c r="E89" s="115" t="e">
        <v>#REF!</v>
      </c>
      <c r="F89" s="113" t="e">
        <v>#REF!</v>
      </c>
      <c r="G89" s="114" t="e">
        <v>#REF!</v>
      </c>
      <c r="H89" s="113" t="e">
        <v>#REF!</v>
      </c>
      <c r="I89" s="114" t="e">
        <v>#REF!</v>
      </c>
      <c r="J89" s="113" t="e">
        <v>#REF!</v>
      </c>
      <c r="K89" s="114" t="e">
        <v>#REF!</v>
      </c>
      <c r="L89" s="113" t="e">
        <v>#REF!</v>
      </c>
      <c r="M89" s="114" t="e">
        <v>#REF!</v>
      </c>
      <c r="N89" s="113" t="e">
        <v>#REF!</v>
      </c>
      <c r="O89" s="114" t="e">
        <v>#REF!</v>
      </c>
      <c r="P89" s="114" t="e">
        <v>#REF!</v>
      </c>
      <c r="Q89" s="114" t="e">
        <v>#REF!</v>
      </c>
      <c r="R89" s="113" t="e">
        <v>#REF!</v>
      </c>
      <c r="S89" s="114" t="e">
        <v>#REF!</v>
      </c>
      <c r="T89" s="114" t="e">
        <v>#REF!</v>
      </c>
      <c r="U89" s="114" t="e">
        <v>#REF!</v>
      </c>
    </row>
    <row r="90" spans="1:21" ht="15.75" hidden="1" thickBot="1" x14ac:dyDescent="0.25">
      <c r="A90" s="1" t="e">
        <v>#REF!</v>
      </c>
      <c r="B90" s="110" t="e">
        <v>#REF!</v>
      </c>
      <c r="C90" s="111" t="e">
        <v>#REF!</v>
      </c>
      <c r="D90" s="110" t="e">
        <v>#REF!</v>
      </c>
      <c r="E90" s="112" t="e">
        <v>#REF!</v>
      </c>
      <c r="F90" s="110" t="e">
        <v>#REF!</v>
      </c>
      <c r="G90" s="111" t="e">
        <v>#REF!</v>
      </c>
      <c r="H90" s="110" t="e">
        <v>#REF!</v>
      </c>
      <c r="I90" s="111" t="e">
        <v>#REF!</v>
      </c>
      <c r="J90" s="110" t="e">
        <v>#REF!</v>
      </c>
      <c r="K90" s="111" t="e">
        <v>#REF!</v>
      </c>
      <c r="L90" s="110" t="e">
        <v>#REF!</v>
      </c>
      <c r="M90" s="111" t="e">
        <v>#REF!</v>
      </c>
      <c r="N90" s="110" t="e">
        <v>#REF!</v>
      </c>
      <c r="O90" s="111" t="e">
        <v>#REF!</v>
      </c>
      <c r="P90" s="111" t="e">
        <v>#REF!</v>
      </c>
      <c r="Q90" s="111" t="e">
        <v>#REF!</v>
      </c>
      <c r="R90" s="110" t="e">
        <v>#REF!</v>
      </c>
      <c r="S90" s="111" t="e">
        <v>#REF!</v>
      </c>
      <c r="T90" s="111" t="e">
        <v>#REF!</v>
      </c>
      <c r="U90" s="111" t="e">
        <v>#REF!</v>
      </c>
    </row>
    <row r="91" spans="1:21" ht="21" hidden="1" thickBot="1" x14ac:dyDescent="0.35">
      <c r="A91" s="12" t="e">
        <v>#REF!</v>
      </c>
      <c r="B91" s="113" t="e">
        <v>#REF!</v>
      </c>
      <c r="C91" s="114" t="e">
        <v>#REF!</v>
      </c>
      <c r="D91" s="113" t="e">
        <v>#REF!</v>
      </c>
      <c r="E91" s="115" t="e">
        <v>#REF!</v>
      </c>
      <c r="F91" s="113" t="e">
        <v>#REF!</v>
      </c>
      <c r="G91" s="114" t="e">
        <v>#REF!</v>
      </c>
      <c r="H91" s="113" t="e">
        <v>#REF!</v>
      </c>
      <c r="I91" s="114" t="e">
        <v>#REF!</v>
      </c>
      <c r="J91" s="113" t="e">
        <v>#REF!</v>
      </c>
      <c r="K91" s="114" t="e">
        <v>#REF!</v>
      </c>
      <c r="L91" s="113" t="e">
        <v>#REF!</v>
      </c>
      <c r="M91" s="114" t="e">
        <v>#REF!</v>
      </c>
      <c r="N91" s="113" t="e">
        <v>#REF!</v>
      </c>
      <c r="O91" s="114" t="e">
        <v>#REF!</v>
      </c>
      <c r="P91" s="114" t="e">
        <v>#REF!</v>
      </c>
      <c r="Q91" s="114" t="e">
        <v>#REF!</v>
      </c>
      <c r="R91" s="113" t="e">
        <v>#REF!</v>
      </c>
      <c r="S91" s="114" t="e">
        <v>#REF!</v>
      </c>
      <c r="T91" s="114" t="e">
        <v>#REF!</v>
      </c>
      <c r="U91" s="114" t="e">
        <v>#REF!</v>
      </c>
    </row>
    <row r="92" spans="1:21" ht="15.75" hidden="1" thickBot="1" x14ac:dyDescent="0.25">
      <c r="A92" s="1" t="e">
        <v>#REF!</v>
      </c>
      <c r="B92" s="110" t="e">
        <v>#REF!</v>
      </c>
      <c r="C92" s="111" t="e">
        <v>#REF!</v>
      </c>
      <c r="D92" s="110" t="e">
        <v>#REF!</v>
      </c>
      <c r="E92" s="112" t="e">
        <v>#REF!</v>
      </c>
      <c r="F92" s="110" t="e">
        <v>#REF!</v>
      </c>
      <c r="G92" s="111" t="e">
        <v>#REF!</v>
      </c>
      <c r="H92" s="110" t="e">
        <v>#REF!</v>
      </c>
      <c r="I92" s="111" t="e">
        <v>#REF!</v>
      </c>
      <c r="J92" s="110" t="e">
        <v>#REF!</v>
      </c>
      <c r="K92" s="111" t="e">
        <v>#REF!</v>
      </c>
      <c r="L92" s="110" t="e">
        <v>#REF!</v>
      </c>
      <c r="M92" s="111" t="e">
        <v>#REF!</v>
      </c>
      <c r="N92" s="110" t="e">
        <v>#REF!</v>
      </c>
      <c r="O92" s="111" t="e">
        <v>#REF!</v>
      </c>
      <c r="P92" s="111" t="e">
        <v>#REF!</v>
      </c>
      <c r="Q92" s="111" t="e">
        <v>#REF!</v>
      </c>
      <c r="R92" s="110" t="e">
        <v>#REF!</v>
      </c>
      <c r="S92" s="111" t="e">
        <v>#REF!</v>
      </c>
      <c r="T92" s="111" t="e">
        <v>#REF!</v>
      </c>
      <c r="U92" s="111" t="e">
        <v>#REF!</v>
      </c>
    </row>
    <row r="93" spans="1:21" ht="21" hidden="1" thickBot="1" x14ac:dyDescent="0.35">
      <c r="A93" s="12" t="s">
        <v>38</v>
      </c>
      <c r="B93" s="113">
        <v>41647</v>
      </c>
      <c r="C93" s="114">
        <v>41652</v>
      </c>
      <c r="D93" s="113" t="s">
        <v>2</v>
      </c>
      <c r="E93" s="115">
        <v>41672</v>
      </c>
      <c r="F93" s="113" t="e">
        <v>#REF!</v>
      </c>
      <c r="G93" s="114" t="e">
        <v>#REF!</v>
      </c>
      <c r="H93" s="113" t="e">
        <v>#REF!</v>
      </c>
      <c r="I93" s="114" t="e">
        <v>#REF!</v>
      </c>
      <c r="J93" s="113" t="e">
        <v>#REF!</v>
      </c>
      <c r="K93" s="114" t="e">
        <v>#REF!</v>
      </c>
      <c r="L93" s="113" t="e">
        <v>#REF!</v>
      </c>
      <c r="M93" s="114" t="e">
        <v>#REF!</v>
      </c>
      <c r="N93" s="113" t="e">
        <v>#REF!</v>
      </c>
      <c r="O93" s="114" t="e">
        <v>#REF!</v>
      </c>
      <c r="P93" s="114" t="e">
        <v>#REF!</v>
      </c>
      <c r="Q93" s="114" t="e">
        <v>#REF!</v>
      </c>
      <c r="R93" s="113" t="e">
        <v>#REF!</v>
      </c>
      <c r="S93" s="114" t="e">
        <v>#REF!</v>
      </c>
      <c r="T93" s="114" t="e">
        <v>#REF!</v>
      </c>
      <c r="U93" s="114" t="e">
        <v>#REF!</v>
      </c>
    </row>
    <row r="94" spans="1:21" ht="15.75" hidden="1" thickBot="1" x14ac:dyDescent="0.25">
      <c r="A94" s="1" t="s">
        <v>52</v>
      </c>
      <c r="B94" s="110" t="s">
        <v>34</v>
      </c>
      <c r="C94" s="111" t="s">
        <v>34</v>
      </c>
      <c r="D94" s="110" t="s">
        <v>52</v>
      </c>
      <c r="E94" s="112" t="s">
        <v>34</v>
      </c>
      <c r="F94" s="110" t="e">
        <v>#REF!</v>
      </c>
      <c r="G94" s="111" t="e">
        <v>#REF!</v>
      </c>
      <c r="H94" s="110" t="e">
        <v>#REF!</v>
      </c>
      <c r="I94" s="111" t="e">
        <v>#REF!</v>
      </c>
      <c r="J94" s="110" t="e">
        <v>#REF!</v>
      </c>
      <c r="K94" s="111" t="e">
        <v>#REF!</v>
      </c>
      <c r="L94" s="110" t="e">
        <v>#REF!</v>
      </c>
      <c r="M94" s="111" t="e">
        <v>#REF!</v>
      </c>
      <c r="N94" s="110" t="e">
        <v>#REF!</v>
      </c>
      <c r="O94" s="111" t="e">
        <v>#REF!</v>
      </c>
      <c r="P94" s="111" t="e">
        <v>#REF!</v>
      </c>
      <c r="Q94" s="111" t="e">
        <v>#REF!</v>
      </c>
      <c r="R94" s="110" t="e">
        <v>#REF!</v>
      </c>
      <c r="S94" s="111" t="e">
        <v>#REF!</v>
      </c>
      <c r="T94" s="111" t="e">
        <v>#REF!</v>
      </c>
      <c r="U94" s="111" t="e">
        <v>#REF!</v>
      </c>
    </row>
    <row r="95" spans="1:21" ht="21" hidden="1" thickBot="1" x14ac:dyDescent="0.35">
      <c r="A95" s="12" t="s">
        <v>41</v>
      </c>
      <c r="B95" s="113">
        <v>41646</v>
      </c>
      <c r="C95" s="114">
        <v>41651</v>
      </c>
      <c r="D95" s="113" t="s">
        <v>2</v>
      </c>
      <c r="E95" s="115">
        <v>41671</v>
      </c>
      <c r="F95" s="113" t="e">
        <v>#REF!</v>
      </c>
      <c r="G95" s="114" t="e">
        <v>#REF!</v>
      </c>
      <c r="H95" s="113" t="e">
        <v>#REF!</v>
      </c>
      <c r="I95" s="114" t="e">
        <v>#REF!</v>
      </c>
      <c r="J95" s="113" t="e">
        <v>#REF!</v>
      </c>
      <c r="K95" s="114" t="e">
        <v>#REF!</v>
      </c>
      <c r="L95" s="113" t="e">
        <v>#REF!</v>
      </c>
      <c r="M95" s="114" t="e">
        <v>#REF!</v>
      </c>
      <c r="N95" s="113" t="e">
        <v>#REF!</v>
      </c>
      <c r="O95" s="114" t="e">
        <v>#REF!</v>
      </c>
      <c r="P95" s="114" t="e">
        <v>#REF!</v>
      </c>
      <c r="Q95" s="114" t="e">
        <v>#REF!</v>
      </c>
      <c r="R95" s="113" t="e">
        <v>#REF!</v>
      </c>
      <c r="S95" s="114" t="e">
        <v>#REF!</v>
      </c>
      <c r="T95" s="114" t="e">
        <v>#REF!</v>
      </c>
      <c r="U95" s="114" t="e">
        <v>#REF!</v>
      </c>
    </row>
    <row r="96" spans="1:21" ht="15.75" hidden="1" thickBot="1" x14ac:dyDescent="0.25">
      <c r="A96" s="1" t="s">
        <v>52</v>
      </c>
      <c r="B96" s="110" t="s">
        <v>34</v>
      </c>
      <c r="C96" s="111" t="s">
        <v>34</v>
      </c>
      <c r="D96" s="110" t="s">
        <v>52</v>
      </c>
      <c r="E96" s="112" t="s">
        <v>34</v>
      </c>
      <c r="F96" s="110" t="e">
        <v>#REF!</v>
      </c>
      <c r="G96" s="111" t="e">
        <v>#REF!</v>
      </c>
      <c r="H96" s="110" t="e">
        <v>#REF!</v>
      </c>
      <c r="I96" s="111" t="e">
        <v>#REF!</v>
      </c>
      <c r="J96" s="110" t="e">
        <v>#REF!</v>
      </c>
      <c r="K96" s="111" t="e">
        <v>#REF!</v>
      </c>
      <c r="L96" s="110" t="e">
        <v>#REF!</v>
      </c>
      <c r="M96" s="111" t="e">
        <v>#REF!</v>
      </c>
      <c r="N96" s="110" t="e">
        <v>#REF!</v>
      </c>
      <c r="O96" s="111" t="e">
        <v>#REF!</v>
      </c>
      <c r="P96" s="111" t="e">
        <v>#REF!</v>
      </c>
      <c r="Q96" s="111" t="e">
        <v>#REF!</v>
      </c>
      <c r="R96" s="110" t="e">
        <v>#REF!</v>
      </c>
      <c r="S96" s="111" t="e">
        <v>#REF!</v>
      </c>
      <c r="T96" s="111" t="e">
        <v>#REF!</v>
      </c>
      <c r="U96" s="111" t="e">
        <v>#REF!</v>
      </c>
    </row>
    <row r="97" spans="1:21" ht="21" hidden="1" thickBot="1" x14ac:dyDescent="0.35">
      <c r="A97" s="12" t="e">
        <v>#REF!</v>
      </c>
      <c r="B97" s="124" t="e">
        <v>#REF!</v>
      </c>
      <c r="C97" s="125" t="e">
        <v>#REF!</v>
      </c>
      <c r="D97" s="124" t="e">
        <v>#REF!</v>
      </c>
      <c r="E97" s="126" t="e">
        <v>#REF!</v>
      </c>
      <c r="F97" s="124" t="e">
        <v>#REF!</v>
      </c>
      <c r="G97" s="125" t="e">
        <v>#REF!</v>
      </c>
      <c r="H97" s="124" t="e">
        <v>#REF!</v>
      </c>
      <c r="I97" s="125" t="e">
        <v>#REF!</v>
      </c>
      <c r="J97" s="124" t="e">
        <v>#REF!</v>
      </c>
      <c r="K97" s="125" t="e">
        <v>#REF!</v>
      </c>
      <c r="L97" s="124" t="e">
        <v>#REF!</v>
      </c>
      <c r="M97" s="125" t="e">
        <v>#REF!</v>
      </c>
      <c r="N97" s="124" t="e">
        <v>#REF!</v>
      </c>
      <c r="O97" s="125" t="e">
        <v>#REF!</v>
      </c>
      <c r="P97" s="125" t="e">
        <v>#REF!</v>
      </c>
      <c r="Q97" s="125" t="e">
        <v>#REF!</v>
      </c>
      <c r="R97" s="124" t="e">
        <v>#REF!</v>
      </c>
      <c r="S97" s="125" t="e">
        <v>#REF!</v>
      </c>
      <c r="T97" s="125" t="e">
        <v>#REF!</v>
      </c>
      <c r="U97" s="125" t="e">
        <v>#REF!</v>
      </c>
    </row>
    <row r="98" spans="1:21" ht="15.75" hidden="1" thickBot="1" x14ac:dyDescent="0.25">
      <c r="A98" s="4" t="e">
        <v>#REF!</v>
      </c>
      <c r="B98" s="116" t="e">
        <v>#REF!</v>
      </c>
      <c r="C98" s="117" t="e">
        <v>#REF!</v>
      </c>
      <c r="D98" s="116" t="e">
        <v>#REF!</v>
      </c>
      <c r="E98" s="118" t="e">
        <v>#REF!</v>
      </c>
      <c r="F98" s="116" t="e">
        <v>#REF!</v>
      </c>
      <c r="G98" s="117" t="e">
        <v>#REF!</v>
      </c>
      <c r="H98" s="116" t="e">
        <v>#REF!</v>
      </c>
      <c r="I98" s="117" t="e">
        <v>#REF!</v>
      </c>
      <c r="J98" s="116" t="e">
        <v>#REF!</v>
      </c>
      <c r="K98" s="117" t="e">
        <v>#REF!</v>
      </c>
      <c r="L98" s="116" t="e">
        <v>#REF!</v>
      </c>
      <c r="M98" s="117" t="e">
        <v>#REF!</v>
      </c>
      <c r="N98" s="116" t="e">
        <v>#REF!</v>
      </c>
      <c r="O98" s="117" t="e">
        <v>#REF!</v>
      </c>
      <c r="P98" s="117" t="e">
        <v>#REF!</v>
      </c>
      <c r="Q98" s="117" t="e">
        <v>#REF!</v>
      </c>
      <c r="R98" s="116" t="e">
        <v>#REF!</v>
      </c>
      <c r="S98" s="117" t="e">
        <v>#REF!</v>
      </c>
      <c r="T98" s="117" t="e">
        <v>#REF!</v>
      </c>
      <c r="U98" s="117" t="e">
        <v>#REF!</v>
      </c>
    </row>
    <row r="99" spans="1:21" ht="21" hidden="1" thickBot="1" x14ac:dyDescent="0.35">
      <c r="A99" s="12" t="e">
        <v>#REF!</v>
      </c>
      <c r="B99" s="113" t="e">
        <v>#REF!</v>
      </c>
      <c r="C99" s="114" t="e">
        <v>#REF!</v>
      </c>
      <c r="D99" s="113" t="e">
        <v>#REF!</v>
      </c>
      <c r="E99" s="115" t="e">
        <v>#REF!</v>
      </c>
      <c r="F99" s="113" t="e">
        <v>#REF!</v>
      </c>
      <c r="G99" s="114" t="e">
        <v>#REF!</v>
      </c>
      <c r="H99" s="113" t="e">
        <v>#REF!</v>
      </c>
      <c r="I99" s="114" t="e">
        <v>#REF!</v>
      </c>
      <c r="J99" s="113" t="e">
        <v>#REF!</v>
      </c>
      <c r="K99" s="114" t="e">
        <v>#REF!</v>
      </c>
      <c r="L99" s="113" t="e">
        <v>#REF!</v>
      </c>
      <c r="M99" s="114" t="e">
        <v>#REF!</v>
      </c>
      <c r="N99" s="113" t="e">
        <v>#REF!</v>
      </c>
      <c r="O99" s="114" t="e">
        <v>#REF!</v>
      </c>
      <c r="P99" s="114" t="e">
        <v>#REF!</v>
      </c>
      <c r="Q99" s="114" t="e">
        <v>#REF!</v>
      </c>
      <c r="R99" s="113" t="e">
        <v>#REF!</v>
      </c>
      <c r="S99" s="114" t="e">
        <v>#REF!</v>
      </c>
      <c r="T99" s="114" t="e">
        <v>#REF!</v>
      </c>
      <c r="U99" s="114" t="e">
        <v>#REF!</v>
      </c>
    </row>
    <row r="100" spans="1:21" ht="15.75" hidden="1" thickBot="1" x14ac:dyDescent="0.25">
      <c r="A100" s="4" t="e">
        <v>#REF!</v>
      </c>
      <c r="B100" s="116" t="e">
        <v>#REF!</v>
      </c>
      <c r="C100" s="117" t="e">
        <v>#REF!</v>
      </c>
      <c r="D100" s="116" t="e">
        <v>#REF!</v>
      </c>
      <c r="E100" s="118" t="e">
        <v>#REF!</v>
      </c>
      <c r="F100" s="116" t="e">
        <v>#REF!</v>
      </c>
      <c r="G100" s="117" t="e">
        <v>#REF!</v>
      </c>
      <c r="H100" s="116" t="e">
        <v>#REF!</v>
      </c>
      <c r="I100" s="117" t="e">
        <v>#REF!</v>
      </c>
      <c r="J100" s="116" t="e">
        <v>#REF!</v>
      </c>
      <c r="K100" s="117" t="e">
        <v>#REF!</v>
      </c>
      <c r="L100" s="116" t="e">
        <v>#REF!</v>
      </c>
      <c r="M100" s="117" t="e">
        <v>#REF!</v>
      </c>
      <c r="N100" s="116" t="e">
        <v>#REF!</v>
      </c>
      <c r="O100" s="117" t="e">
        <v>#REF!</v>
      </c>
      <c r="P100" s="117" t="e">
        <v>#REF!</v>
      </c>
      <c r="Q100" s="117" t="e">
        <v>#REF!</v>
      </c>
      <c r="R100" s="116" t="e">
        <v>#REF!</v>
      </c>
      <c r="S100" s="117" t="e">
        <v>#REF!</v>
      </c>
      <c r="T100" s="117" t="e">
        <v>#REF!</v>
      </c>
      <c r="U100" s="117" t="e">
        <v>#REF!</v>
      </c>
    </row>
    <row r="101" spans="1:21" ht="21" hidden="1" thickBot="1" x14ac:dyDescent="0.35">
      <c r="A101" s="12" t="e">
        <v>#REF!</v>
      </c>
      <c r="B101" s="113" t="e">
        <v>#REF!</v>
      </c>
      <c r="C101" s="114" t="e">
        <v>#REF!</v>
      </c>
      <c r="D101" s="113" t="e">
        <v>#REF!</v>
      </c>
      <c r="E101" s="115" t="e">
        <v>#REF!</v>
      </c>
      <c r="F101" s="113" t="e">
        <v>#REF!</v>
      </c>
      <c r="G101" s="114" t="e">
        <v>#REF!</v>
      </c>
      <c r="H101" s="113" t="e">
        <v>#REF!</v>
      </c>
      <c r="I101" s="114" t="e">
        <v>#REF!</v>
      </c>
      <c r="J101" s="113" t="e">
        <v>#REF!</v>
      </c>
      <c r="K101" s="114" t="e">
        <v>#REF!</v>
      </c>
      <c r="L101" s="113" t="e">
        <v>#REF!</v>
      </c>
      <c r="M101" s="114" t="e">
        <v>#REF!</v>
      </c>
      <c r="N101" s="113" t="e">
        <v>#REF!</v>
      </c>
      <c r="O101" s="114" t="e">
        <v>#REF!</v>
      </c>
      <c r="P101" s="114" t="e">
        <v>#REF!</v>
      </c>
      <c r="Q101" s="114" t="e">
        <v>#REF!</v>
      </c>
      <c r="R101" s="113" t="e">
        <v>#REF!</v>
      </c>
      <c r="S101" s="114" t="e">
        <v>#REF!</v>
      </c>
      <c r="T101" s="114" t="e">
        <v>#REF!</v>
      </c>
      <c r="U101" s="114" t="e">
        <v>#REF!</v>
      </c>
    </row>
    <row r="102" spans="1:21" ht="13.5" hidden="1" thickBot="1" x14ac:dyDescent="0.25">
      <c r="A102" s="127" t="e">
        <v>#REF!</v>
      </c>
      <c r="B102" s="128" t="e">
        <v>#REF!</v>
      </c>
      <c r="C102" s="129" t="e">
        <v>#REF!</v>
      </c>
      <c r="D102" s="128" t="e">
        <v>#REF!</v>
      </c>
      <c r="E102" s="130" t="e">
        <v>#REF!</v>
      </c>
      <c r="F102" s="128" t="e">
        <v>#REF!</v>
      </c>
      <c r="G102" s="129" t="e">
        <v>#REF!</v>
      </c>
      <c r="H102" s="128" t="e">
        <v>#REF!</v>
      </c>
      <c r="I102" s="129" t="e">
        <v>#REF!</v>
      </c>
      <c r="J102" s="128" t="e">
        <v>#REF!</v>
      </c>
      <c r="K102" s="129" t="e">
        <v>#REF!</v>
      </c>
      <c r="L102" s="128" t="e">
        <v>#REF!</v>
      </c>
      <c r="M102" s="129" t="e">
        <v>#REF!</v>
      </c>
      <c r="N102" s="128" t="e">
        <v>#REF!</v>
      </c>
      <c r="O102" s="129" t="e">
        <v>#REF!</v>
      </c>
      <c r="P102" s="129" t="e">
        <v>#REF!</v>
      </c>
      <c r="Q102" s="129" t="e">
        <v>#REF!</v>
      </c>
      <c r="R102" s="128" t="e">
        <v>#REF!</v>
      </c>
      <c r="S102" s="129" t="e">
        <v>#REF!</v>
      </c>
      <c r="T102" s="129" t="e">
        <v>#REF!</v>
      </c>
      <c r="U102" s="129" t="e">
        <v>#REF!</v>
      </c>
    </row>
    <row r="103" spans="1:21" ht="21" hidden="1" thickBot="1" x14ac:dyDescent="0.35">
      <c r="A103" s="12" t="e">
        <v>#REF!</v>
      </c>
      <c r="B103" s="113" t="e">
        <v>#REF!</v>
      </c>
      <c r="C103" s="114" t="e">
        <v>#REF!</v>
      </c>
      <c r="D103" s="113" t="e">
        <v>#REF!</v>
      </c>
      <c r="E103" s="115" t="e">
        <v>#REF!</v>
      </c>
      <c r="F103" s="113" t="e">
        <v>#REF!</v>
      </c>
      <c r="G103" s="114" t="e">
        <v>#REF!</v>
      </c>
      <c r="H103" s="113" t="e">
        <v>#REF!</v>
      </c>
      <c r="I103" s="114" t="e">
        <v>#REF!</v>
      </c>
      <c r="J103" s="113" t="e">
        <v>#REF!</v>
      </c>
      <c r="K103" s="114" t="e">
        <v>#REF!</v>
      </c>
      <c r="L103" s="113" t="e">
        <v>#REF!</v>
      </c>
      <c r="M103" s="114" t="e">
        <v>#REF!</v>
      </c>
      <c r="N103" s="113" t="e">
        <v>#REF!</v>
      </c>
      <c r="O103" s="114" t="e">
        <v>#REF!</v>
      </c>
      <c r="P103" s="114" t="e">
        <v>#REF!</v>
      </c>
      <c r="Q103" s="114" t="e">
        <v>#REF!</v>
      </c>
      <c r="R103" s="113" t="e">
        <v>#REF!</v>
      </c>
      <c r="S103" s="114" t="e">
        <v>#REF!</v>
      </c>
      <c r="T103" s="114" t="e">
        <v>#REF!</v>
      </c>
      <c r="U103" s="114" t="e">
        <v>#REF!</v>
      </c>
    </row>
    <row r="104" spans="1:21" ht="15.75" hidden="1" thickBot="1" x14ac:dyDescent="0.25">
      <c r="A104" s="1" t="e">
        <v>#REF!</v>
      </c>
      <c r="B104" s="110" t="e">
        <v>#REF!</v>
      </c>
      <c r="C104" s="111" t="e">
        <v>#REF!</v>
      </c>
      <c r="D104" s="110" t="e">
        <v>#REF!</v>
      </c>
      <c r="E104" s="112" t="e">
        <v>#REF!</v>
      </c>
      <c r="F104" s="110" t="e">
        <v>#REF!</v>
      </c>
      <c r="G104" s="111" t="e">
        <v>#REF!</v>
      </c>
      <c r="H104" s="110" t="e">
        <v>#REF!</v>
      </c>
      <c r="I104" s="111" t="e">
        <v>#REF!</v>
      </c>
      <c r="J104" s="110" t="e">
        <v>#REF!</v>
      </c>
      <c r="K104" s="111" t="e">
        <v>#REF!</v>
      </c>
      <c r="L104" s="110" t="e">
        <v>#REF!</v>
      </c>
      <c r="M104" s="111" t="e">
        <v>#REF!</v>
      </c>
      <c r="N104" s="110" t="e">
        <v>#REF!</v>
      </c>
      <c r="O104" s="111" t="e">
        <v>#REF!</v>
      </c>
      <c r="P104" s="111" t="e">
        <v>#REF!</v>
      </c>
      <c r="Q104" s="111" t="e">
        <v>#REF!</v>
      </c>
      <c r="R104" s="110" t="e">
        <v>#REF!</v>
      </c>
      <c r="S104" s="111" t="e">
        <v>#REF!</v>
      </c>
      <c r="T104" s="111" t="e">
        <v>#REF!</v>
      </c>
      <c r="U104" s="111" t="e">
        <v>#REF!</v>
      </c>
    </row>
    <row r="105" spans="1:21" ht="21" hidden="1" thickBot="1" x14ac:dyDescent="0.35">
      <c r="A105" s="12" t="e">
        <v>#REF!</v>
      </c>
      <c r="B105" s="113" t="e">
        <v>#REF!</v>
      </c>
      <c r="C105" s="114" t="e">
        <v>#REF!</v>
      </c>
      <c r="D105" s="113" t="e">
        <v>#REF!</v>
      </c>
      <c r="E105" s="115" t="e">
        <v>#REF!</v>
      </c>
      <c r="F105" s="113" t="e">
        <v>#REF!</v>
      </c>
      <c r="G105" s="114" t="e">
        <v>#REF!</v>
      </c>
      <c r="H105" s="113" t="e">
        <v>#REF!</v>
      </c>
      <c r="I105" s="114" t="e">
        <v>#REF!</v>
      </c>
      <c r="J105" s="113" t="e">
        <v>#REF!</v>
      </c>
      <c r="K105" s="114" t="e">
        <v>#REF!</v>
      </c>
      <c r="L105" s="113" t="e">
        <v>#REF!</v>
      </c>
      <c r="M105" s="114" t="e">
        <v>#REF!</v>
      </c>
      <c r="N105" s="113" t="e">
        <v>#REF!</v>
      </c>
      <c r="O105" s="114" t="e">
        <v>#REF!</v>
      </c>
      <c r="P105" s="114" t="e">
        <v>#REF!</v>
      </c>
      <c r="Q105" s="114" t="e">
        <v>#REF!</v>
      </c>
      <c r="R105" s="113" t="e">
        <v>#REF!</v>
      </c>
      <c r="S105" s="114" t="e">
        <v>#REF!</v>
      </c>
      <c r="T105" s="114" t="e">
        <v>#REF!</v>
      </c>
      <c r="U105" s="114" t="e">
        <v>#REF!</v>
      </c>
    </row>
    <row r="106" spans="1:21" ht="15.75" hidden="1" thickBot="1" x14ac:dyDescent="0.25">
      <c r="A106" s="1" t="e">
        <v>#REF!</v>
      </c>
      <c r="B106" s="110" t="e">
        <v>#REF!</v>
      </c>
      <c r="C106" s="111" t="e">
        <v>#REF!</v>
      </c>
      <c r="D106" s="110" t="e">
        <v>#REF!</v>
      </c>
      <c r="E106" s="112" t="e">
        <v>#REF!</v>
      </c>
      <c r="F106" s="110" t="e">
        <v>#REF!</v>
      </c>
      <c r="G106" s="111" t="e">
        <v>#REF!</v>
      </c>
      <c r="H106" s="110" t="e">
        <v>#REF!</v>
      </c>
      <c r="I106" s="111" t="e">
        <v>#REF!</v>
      </c>
      <c r="J106" s="110" t="e">
        <v>#REF!</v>
      </c>
      <c r="K106" s="111" t="e">
        <v>#REF!</v>
      </c>
      <c r="L106" s="110" t="e">
        <v>#REF!</v>
      </c>
      <c r="M106" s="111" t="e">
        <v>#REF!</v>
      </c>
      <c r="N106" s="110" t="e">
        <v>#REF!</v>
      </c>
      <c r="O106" s="111" t="e">
        <v>#REF!</v>
      </c>
      <c r="P106" s="111" t="e">
        <v>#REF!</v>
      </c>
      <c r="Q106" s="111" t="e">
        <v>#REF!</v>
      </c>
      <c r="R106" s="110" t="e">
        <v>#REF!</v>
      </c>
      <c r="S106" s="111" t="e">
        <v>#REF!</v>
      </c>
      <c r="T106" s="111" t="e">
        <v>#REF!</v>
      </c>
      <c r="U106" s="111" t="e">
        <v>#REF!</v>
      </c>
    </row>
    <row r="107" spans="1:21" ht="21" hidden="1" thickBot="1" x14ac:dyDescent="0.35">
      <c r="A107" s="12" t="s">
        <v>47</v>
      </c>
      <c r="B107" s="113">
        <v>41646</v>
      </c>
      <c r="C107" s="114">
        <v>41651</v>
      </c>
      <c r="D107" s="113" t="s">
        <v>2</v>
      </c>
      <c r="E107" s="115">
        <v>41671</v>
      </c>
      <c r="F107" s="113" t="e">
        <v>#REF!</v>
      </c>
      <c r="G107" s="114" t="e">
        <v>#REF!</v>
      </c>
      <c r="H107" s="113" t="e">
        <v>#REF!</v>
      </c>
      <c r="I107" s="114" t="e">
        <v>#REF!</v>
      </c>
      <c r="J107" s="113" t="e">
        <v>#REF!</v>
      </c>
      <c r="K107" s="114" t="e">
        <v>#REF!</v>
      </c>
      <c r="L107" s="113" t="e">
        <v>#REF!</v>
      </c>
      <c r="M107" s="114" t="e">
        <v>#REF!</v>
      </c>
      <c r="N107" s="113" t="e">
        <v>#REF!</v>
      </c>
      <c r="O107" s="114" t="e">
        <v>#REF!</v>
      </c>
      <c r="P107" s="114" t="e">
        <v>#REF!</v>
      </c>
      <c r="Q107" s="114" t="e">
        <v>#REF!</v>
      </c>
      <c r="R107" s="113" t="e">
        <v>#REF!</v>
      </c>
      <c r="S107" s="114" t="e">
        <v>#REF!</v>
      </c>
      <c r="T107" s="114" t="e">
        <v>#REF!</v>
      </c>
      <c r="U107" s="114" t="e">
        <v>#REF!</v>
      </c>
    </row>
    <row r="108" spans="1:21" ht="15.75" hidden="1" thickBot="1" x14ac:dyDescent="0.25">
      <c r="A108" s="1" t="s">
        <v>52</v>
      </c>
      <c r="B108" s="110" t="s">
        <v>34</v>
      </c>
      <c r="C108" s="111" t="s">
        <v>34</v>
      </c>
      <c r="D108" s="110" t="s">
        <v>52</v>
      </c>
      <c r="E108" s="112" t="s">
        <v>34</v>
      </c>
      <c r="F108" s="110" t="e">
        <v>#REF!</v>
      </c>
      <c r="G108" s="111" t="e">
        <v>#REF!</v>
      </c>
      <c r="H108" s="110" t="e">
        <v>#REF!</v>
      </c>
      <c r="I108" s="111" t="e">
        <v>#REF!</v>
      </c>
      <c r="J108" s="110" t="e">
        <v>#REF!</v>
      </c>
      <c r="K108" s="111" t="e">
        <v>#REF!</v>
      </c>
      <c r="L108" s="110" t="e">
        <v>#REF!</v>
      </c>
      <c r="M108" s="111" t="e">
        <v>#REF!</v>
      </c>
      <c r="N108" s="110" t="e">
        <v>#REF!</v>
      </c>
      <c r="O108" s="111" t="e">
        <v>#REF!</v>
      </c>
      <c r="P108" s="111" t="e">
        <v>#REF!</v>
      </c>
      <c r="Q108" s="111" t="e">
        <v>#REF!</v>
      </c>
      <c r="R108" s="110" t="e">
        <v>#REF!</v>
      </c>
      <c r="S108" s="111" t="e">
        <v>#REF!</v>
      </c>
      <c r="T108" s="111" t="e">
        <v>#REF!</v>
      </c>
      <c r="U108" s="111" t="e">
        <v>#REF!</v>
      </c>
    </row>
    <row r="109" spans="1:21" ht="21" hidden="1" thickBot="1" x14ac:dyDescent="0.35">
      <c r="A109" s="12" t="e">
        <v>#REF!</v>
      </c>
      <c r="B109" s="113" t="e">
        <v>#REF!</v>
      </c>
      <c r="C109" s="114" t="e">
        <v>#REF!</v>
      </c>
      <c r="D109" s="113" t="e">
        <v>#REF!</v>
      </c>
      <c r="E109" s="115" t="e">
        <v>#REF!</v>
      </c>
      <c r="F109" s="113" t="e">
        <v>#REF!</v>
      </c>
      <c r="G109" s="114" t="e">
        <v>#REF!</v>
      </c>
      <c r="H109" s="113" t="e">
        <v>#REF!</v>
      </c>
      <c r="I109" s="114" t="e">
        <v>#REF!</v>
      </c>
      <c r="J109" s="113" t="e">
        <v>#REF!</v>
      </c>
      <c r="K109" s="114" t="e">
        <v>#REF!</v>
      </c>
      <c r="L109" s="113" t="e">
        <v>#REF!</v>
      </c>
      <c r="M109" s="114" t="e">
        <v>#REF!</v>
      </c>
      <c r="N109" s="113" t="e">
        <v>#REF!</v>
      </c>
      <c r="O109" s="114" t="e">
        <v>#REF!</v>
      </c>
      <c r="P109" s="114" t="e">
        <v>#REF!</v>
      </c>
      <c r="Q109" s="114" t="e">
        <v>#REF!</v>
      </c>
      <c r="R109" s="113" t="e">
        <v>#REF!</v>
      </c>
      <c r="S109" s="114" t="e">
        <v>#REF!</v>
      </c>
      <c r="T109" s="114" t="e">
        <v>#REF!</v>
      </c>
      <c r="U109" s="114" t="e">
        <v>#REF!</v>
      </c>
    </row>
    <row r="110" spans="1:21" ht="15.75" hidden="1" thickBot="1" x14ac:dyDescent="0.25">
      <c r="A110" s="1" t="e">
        <v>#REF!</v>
      </c>
      <c r="B110" s="110" t="e">
        <v>#REF!</v>
      </c>
      <c r="C110" s="111" t="e">
        <v>#REF!</v>
      </c>
      <c r="D110" s="110" t="e">
        <v>#REF!</v>
      </c>
      <c r="E110" s="112" t="e">
        <v>#REF!</v>
      </c>
      <c r="F110" s="110" t="e">
        <v>#REF!</v>
      </c>
      <c r="G110" s="111" t="e">
        <v>#REF!</v>
      </c>
      <c r="H110" s="110" t="e">
        <v>#REF!</v>
      </c>
      <c r="I110" s="111" t="e">
        <v>#REF!</v>
      </c>
      <c r="J110" s="110" t="e">
        <v>#REF!</v>
      </c>
      <c r="K110" s="111" t="e">
        <v>#REF!</v>
      </c>
      <c r="L110" s="110" t="e">
        <v>#REF!</v>
      </c>
      <c r="M110" s="111" t="e">
        <v>#REF!</v>
      </c>
      <c r="N110" s="110" t="e">
        <v>#REF!</v>
      </c>
      <c r="O110" s="111" t="e">
        <v>#REF!</v>
      </c>
      <c r="P110" s="111" t="e">
        <v>#REF!</v>
      </c>
      <c r="Q110" s="111" t="e">
        <v>#REF!</v>
      </c>
      <c r="R110" s="110" t="e">
        <v>#REF!</v>
      </c>
      <c r="S110" s="111" t="e">
        <v>#REF!</v>
      </c>
      <c r="T110" s="111" t="e">
        <v>#REF!</v>
      </c>
      <c r="U110" s="111" t="e">
        <v>#REF!</v>
      </c>
    </row>
    <row r="111" spans="1:21" ht="21" hidden="1" thickBot="1" x14ac:dyDescent="0.35">
      <c r="A111" s="7" t="e">
        <v>#REF!</v>
      </c>
      <c r="B111" s="124" t="e">
        <v>#REF!</v>
      </c>
      <c r="C111" s="125" t="e">
        <v>#REF!</v>
      </c>
      <c r="D111" s="124" t="e">
        <v>#REF!</v>
      </c>
      <c r="E111" s="126" t="e">
        <v>#REF!</v>
      </c>
      <c r="F111" s="124" t="e">
        <v>#REF!</v>
      </c>
      <c r="G111" s="125" t="e">
        <v>#REF!</v>
      </c>
      <c r="H111" s="124" t="e">
        <v>#REF!</v>
      </c>
      <c r="I111" s="125" t="e">
        <v>#REF!</v>
      </c>
      <c r="J111" s="124" t="e">
        <v>#REF!</v>
      </c>
      <c r="K111" s="125" t="e">
        <v>#REF!</v>
      </c>
      <c r="L111" s="124" t="e">
        <v>#REF!</v>
      </c>
      <c r="M111" s="125" t="e">
        <v>#REF!</v>
      </c>
      <c r="N111" s="124" t="e">
        <v>#REF!</v>
      </c>
      <c r="O111" s="125" t="e">
        <v>#REF!</v>
      </c>
      <c r="P111" s="125" t="e">
        <v>#REF!</v>
      </c>
      <c r="Q111" s="125" t="e">
        <v>#REF!</v>
      </c>
      <c r="R111" s="124" t="e">
        <v>#REF!</v>
      </c>
      <c r="S111" s="125" t="e">
        <v>#REF!</v>
      </c>
      <c r="T111" s="125" t="e">
        <v>#REF!</v>
      </c>
      <c r="U111" s="125" t="e">
        <v>#REF!</v>
      </c>
    </row>
    <row r="112" spans="1:21" ht="15.75" hidden="1" thickBot="1" x14ac:dyDescent="0.25">
      <c r="A112" s="4" t="e">
        <v>#REF!</v>
      </c>
      <c r="B112" s="116" t="e">
        <v>#REF!</v>
      </c>
      <c r="C112" s="117" t="e">
        <v>#REF!</v>
      </c>
      <c r="D112" s="116" t="e">
        <v>#REF!</v>
      </c>
      <c r="E112" s="118" t="e">
        <v>#REF!</v>
      </c>
      <c r="F112" s="116" t="e">
        <v>#REF!</v>
      </c>
      <c r="G112" s="117" t="e">
        <v>#REF!</v>
      </c>
      <c r="H112" s="116" t="e">
        <v>#REF!</v>
      </c>
      <c r="I112" s="117" t="e">
        <v>#REF!</v>
      </c>
      <c r="J112" s="116" t="e">
        <v>#REF!</v>
      </c>
      <c r="K112" s="117" t="e">
        <v>#REF!</v>
      </c>
      <c r="L112" s="116" t="e">
        <v>#REF!</v>
      </c>
      <c r="M112" s="117" t="e">
        <v>#REF!</v>
      </c>
      <c r="N112" s="116" t="e">
        <v>#REF!</v>
      </c>
      <c r="O112" s="117" t="e">
        <v>#REF!</v>
      </c>
      <c r="P112" s="117" t="e">
        <v>#REF!</v>
      </c>
      <c r="Q112" s="117" t="e">
        <v>#REF!</v>
      </c>
      <c r="R112" s="116" t="e">
        <v>#REF!</v>
      </c>
      <c r="S112" s="117" t="e">
        <v>#REF!</v>
      </c>
      <c r="T112" s="117" t="e">
        <v>#REF!</v>
      </c>
      <c r="U112" s="117" t="e">
        <v>#REF!</v>
      </c>
    </row>
    <row r="113" spans="1:21" ht="21" hidden="1" thickBot="1" x14ac:dyDescent="0.35">
      <c r="A113" s="12" t="e">
        <v>#REF!</v>
      </c>
      <c r="B113" s="113" t="e">
        <v>#REF!</v>
      </c>
      <c r="C113" s="114" t="e">
        <v>#REF!</v>
      </c>
      <c r="D113" s="113" t="e">
        <v>#REF!</v>
      </c>
      <c r="E113" s="115" t="e">
        <v>#REF!</v>
      </c>
      <c r="F113" s="113" t="e">
        <v>#REF!</v>
      </c>
      <c r="G113" s="114" t="e">
        <v>#REF!</v>
      </c>
      <c r="H113" s="113" t="e">
        <v>#REF!</v>
      </c>
      <c r="I113" s="114" t="e">
        <v>#REF!</v>
      </c>
      <c r="J113" s="113" t="e">
        <v>#REF!</v>
      </c>
      <c r="K113" s="114" t="e">
        <v>#REF!</v>
      </c>
      <c r="L113" s="113" t="e">
        <v>#REF!</v>
      </c>
      <c r="M113" s="114" t="e">
        <v>#REF!</v>
      </c>
      <c r="N113" s="113" t="e">
        <v>#REF!</v>
      </c>
      <c r="O113" s="114" t="e">
        <v>#REF!</v>
      </c>
      <c r="P113" s="114" t="e">
        <v>#REF!</v>
      </c>
      <c r="Q113" s="114" t="e">
        <v>#REF!</v>
      </c>
      <c r="R113" s="113" t="e">
        <v>#REF!</v>
      </c>
      <c r="S113" s="114" t="e">
        <v>#REF!</v>
      </c>
      <c r="T113" s="114" t="e">
        <v>#REF!</v>
      </c>
      <c r="U113" s="114" t="e">
        <v>#REF!</v>
      </c>
    </row>
    <row r="114" spans="1:21" ht="15.75" hidden="1" thickBot="1" x14ac:dyDescent="0.25">
      <c r="A114" s="24" t="e">
        <v>#REF!</v>
      </c>
      <c r="B114" s="131" t="e">
        <v>#REF!</v>
      </c>
      <c r="C114" s="132" t="e">
        <v>#REF!</v>
      </c>
      <c r="D114" s="131" t="e">
        <v>#REF!</v>
      </c>
      <c r="E114" s="133" t="e">
        <v>#REF!</v>
      </c>
      <c r="F114" s="131" t="e">
        <v>#REF!</v>
      </c>
      <c r="G114" s="132" t="e">
        <v>#REF!</v>
      </c>
      <c r="H114" s="131" t="e">
        <v>#REF!</v>
      </c>
      <c r="I114" s="132" t="e">
        <v>#REF!</v>
      </c>
      <c r="J114" s="131" t="e">
        <v>#REF!</v>
      </c>
      <c r="K114" s="132" t="e">
        <v>#REF!</v>
      </c>
      <c r="L114" s="131" t="e">
        <v>#REF!</v>
      </c>
      <c r="M114" s="132" t="e">
        <v>#REF!</v>
      </c>
      <c r="N114" s="131" t="e">
        <v>#REF!</v>
      </c>
      <c r="O114" s="132" t="e">
        <v>#REF!</v>
      </c>
      <c r="P114" s="132" t="e">
        <v>#REF!</v>
      </c>
      <c r="Q114" s="132" t="e">
        <v>#REF!</v>
      </c>
      <c r="R114" s="131" t="e">
        <v>#REF!</v>
      </c>
      <c r="S114" s="132" t="e">
        <v>#REF!</v>
      </c>
      <c r="T114" s="132" t="e">
        <v>#REF!</v>
      </c>
      <c r="U114" s="132" t="e">
        <v>#REF!</v>
      </c>
    </row>
    <row r="115" spans="1:21" ht="15" x14ac:dyDescent="0.2">
      <c r="A115" s="134" t="s">
        <v>52</v>
      </c>
    </row>
  </sheetData>
  <pageMargins left="0.25" right="0.22" top="0.85" bottom="0.37" header="0.5" footer="0.3"/>
  <pageSetup paperSize="17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TASCO Export</vt:lpstr>
      <vt:lpstr>DOW</vt:lpstr>
      <vt:lpstr>DOW!Print_Area</vt:lpstr>
      <vt:lpstr>'TASCO Export'!Print_Area</vt:lpstr>
      <vt:lpstr>DOW!Print_Titles</vt:lpstr>
      <vt:lpstr>'TASCO Export'!Print_Titles</vt:lpstr>
    </vt:vector>
  </TitlesOfParts>
  <Company>K-Line America,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HFERN</dc:creator>
  <cp:lastModifiedBy>Chris vonKannewurff</cp:lastModifiedBy>
  <cp:lastPrinted>2016-07-11T17:30:08Z</cp:lastPrinted>
  <dcterms:created xsi:type="dcterms:W3CDTF">2000-03-20T18:51:16Z</dcterms:created>
  <dcterms:modified xsi:type="dcterms:W3CDTF">2016-09-30T22:10:30Z</dcterms:modified>
</cp:coreProperties>
</file>