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20" yWindow="690" windowWidth="8040" windowHeight="10155" tabRatio="842"/>
  </bookViews>
  <sheets>
    <sheet name="NATCO Export" sheetId="13" r:id="rId1"/>
    <sheet name="DELAY RECAP" sheetId="19" state="hidden" r:id="rId2"/>
    <sheet name="TS-NATCO WB" sheetId="14" state="hidden" r:id="rId3"/>
    <sheet name="Sheet1" sheetId="20" state="hidden" r:id="rId4"/>
    <sheet name="Sheet2" sheetId="21" state="hidden" r:id="rId5"/>
    <sheet name="Sheet3" sheetId="22" state="hidden" r:id="rId6"/>
  </sheets>
  <definedNames>
    <definedName name="_xlnm._FilterDatabase" localSheetId="1" hidden="1">'DELAY RECAP'!$A$1:$J$244</definedName>
    <definedName name="_xlnm.Print_Area" localSheetId="0">'NATCO Export'!$A$1:$DR$100</definedName>
    <definedName name="_xlnm.Print_Titles" localSheetId="0">'NATCO Export'!$A:$B</definedName>
  </definedNames>
  <calcPr calcId="145621"/>
</workbook>
</file>

<file path=xl/calcChain.xml><?xml version="1.0" encoding="utf-8"?>
<calcChain xmlns="http://schemas.openxmlformats.org/spreadsheetml/2006/main">
  <c r="T1" i="13" l="1"/>
  <c r="AD1" i="13" s="1"/>
  <c r="AN1" i="13" s="1"/>
  <c r="AX1" i="13" s="1"/>
  <c r="BH1" i="13" s="1"/>
  <c r="BR1" i="13" s="1"/>
  <c r="A164" i="19" l="1"/>
  <c r="A171" i="19"/>
  <c r="BT5" i="13"/>
  <c r="BS5" i="13"/>
  <c r="BR5" i="13"/>
  <c r="BQ5" i="13"/>
  <c r="BP5" i="13"/>
  <c r="BO5" i="13"/>
  <c r="BN5" i="13"/>
  <c r="BM5" i="13"/>
  <c r="BL5" i="13"/>
  <c r="BK5" i="13"/>
  <c r="BJ5" i="13"/>
  <c r="BI5" i="13"/>
  <c r="BH5" i="13"/>
  <c r="BG5" i="13"/>
  <c r="BF5" i="13"/>
  <c r="BE5" i="13"/>
  <c r="BD5" i="13"/>
  <c r="BC5" i="13"/>
  <c r="BB5" i="13"/>
  <c r="BA5" i="13"/>
  <c r="AZ5" i="13"/>
  <c r="AY5" i="13"/>
  <c r="AX5" i="13"/>
  <c r="AW5" i="13"/>
  <c r="AV5" i="13"/>
  <c r="AU5" i="13"/>
  <c r="AT5" i="13"/>
  <c r="AS5" i="13"/>
  <c r="AR5" i="13"/>
  <c r="AQ5" i="13"/>
  <c r="AP5" i="13"/>
  <c r="AO5" i="13"/>
  <c r="AN5" i="13"/>
  <c r="AM5" i="13"/>
  <c r="AL5" i="13"/>
  <c r="AK5" i="13"/>
  <c r="AJ5" i="13"/>
  <c r="AI5" i="13"/>
  <c r="AH5" i="13"/>
  <c r="AG5" i="13"/>
  <c r="AF5" i="13"/>
  <c r="AE5" i="13"/>
  <c r="AD5" i="13"/>
  <c r="AC5" i="13"/>
  <c r="AB5" i="13"/>
  <c r="AA5" i="13"/>
  <c r="Z5" i="13"/>
  <c r="Y5" i="13"/>
  <c r="X5" i="13"/>
  <c r="W5" i="13"/>
  <c r="V5" i="13"/>
  <c r="U5" i="13"/>
  <c r="T5" i="13"/>
  <c r="S5" i="13"/>
  <c r="R5" i="13"/>
  <c r="Q5" i="13"/>
  <c r="P5" i="13"/>
  <c r="O5" i="13"/>
  <c r="N5" i="13"/>
  <c r="M5" i="13"/>
  <c r="L5" i="13"/>
  <c r="K5" i="13"/>
  <c r="J5" i="13"/>
  <c r="I5" i="13"/>
  <c r="H5" i="13"/>
  <c r="G5" i="13"/>
  <c r="F5" i="13"/>
  <c r="E5" i="13"/>
  <c r="D5" i="13"/>
  <c r="C5" i="13"/>
  <c r="A93" i="19"/>
  <c r="A75" i="19"/>
  <c r="A85" i="19"/>
  <c r="A95" i="19"/>
  <c r="A88" i="19"/>
  <c r="A187" i="19"/>
  <c r="A170" i="19"/>
  <c r="A38" i="19"/>
  <c r="A163" i="19"/>
  <c r="A137" i="19"/>
  <c r="A154" i="19"/>
  <c r="A231" i="19"/>
  <c r="A5" i="19"/>
  <c r="B32" i="14"/>
  <c r="C32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AJ32" i="14"/>
  <c r="AK32" i="14"/>
  <c r="AL32" i="14"/>
  <c r="AM32" i="14"/>
  <c r="AN32" i="14"/>
  <c r="AO32" i="14"/>
  <c r="AP32" i="14"/>
  <c r="AQ32" i="14"/>
  <c r="AR32" i="14"/>
  <c r="AS32" i="14"/>
  <c r="AT32" i="14"/>
  <c r="AU32" i="14"/>
  <c r="AV32" i="14"/>
  <c r="AW32" i="14"/>
  <c r="AX32" i="14"/>
  <c r="AY32" i="14"/>
  <c r="AZ32" i="14"/>
  <c r="BA32" i="14"/>
  <c r="BB32" i="14"/>
  <c r="BC32" i="14"/>
  <c r="BD32" i="14"/>
  <c r="BE32" i="14"/>
  <c r="BF32" i="14"/>
  <c r="BG32" i="14"/>
  <c r="BH32" i="14"/>
  <c r="BI32" i="14"/>
  <c r="BJ32" i="14"/>
  <c r="BK32" i="14"/>
  <c r="BL32" i="14"/>
  <c r="BM32" i="14"/>
  <c r="BN32" i="14"/>
  <c r="BO32" i="14"/>
  <c r="BP32" i="14"/>
  <c r="BQ32" i="14"/>
  <c r="BR32" i="14"/>
  <c r="BS32" i="14"/>
  <c r="BT32" i="14"/>
  <c r="BU32" i="14"/>
  <c r="AP4" i="13" l="1"/>
  <c r="DO4" i="13"/>
  <c r="CY4" i="13"/>
  <c r="DB4" i="13"/>
  <c r="DR4" i="13"/>
  <c r="DN4" i="13"/>
  <c r="DF4" i="13"/>
  <c r="CP4" i="13"/>
  <c r="DQ4" i="13"/>
  <c r="DM4" i="13"/>
  <c r="DI4" i="13"/>
  <c r="DE4" i="13"/>
  <c r="DA4" i="13"/>
  <c r="CW4" i="13"/>
  <c r="CS4" i="13"/>
  <c r="CO4" i="13"/>
  <c r="DP4" i="13"/>
  <c r="DH4" i="13"/>
  <c r="DD4" i="13"/>
  <c r="CZ4" i="13"/>
  <c r="CV4" i="13"/>
  <c r="CR4" i="13"/>
  <c r="DK4" i="13"/>
  <c r="DG4" i="13"/>
  <c r="DC4" i="13"/>
  <c r="CU4" i="13"/>
  <c r="DJ4" i="13"/>
  <c r="CT4" i="13"/>
  <c r="DL4" i="13"/>
  <c r="CQ4" i="13"/>
  <c r="CX4" i="13"/>
  <c r="AD4" i="13"/>
  <c r="AL4" i="13"/>
  <c r="AB4" i="13"/>
  <c r="AF4" i="13"/>
  <c r="AJ4" i="13"/>
  <c r="AN4" i="13"/>
  <c r="AR4" i="13"/>
  <c r="AV4" i="13"/>
  <c r="AZ4" i="13"/>
  <c r="BD4" i="13"/>
  <c r="BH4" i="13"/>
  <c r="BL4" i="13"/>
  <c r="BP4" i="13"/>
  <c r="BT4" i="13"/>
  <c r="AC4" i="13"/>
  <c r="AG4" i="13"/>
  <c r="AK4" i="13"/>
  <c r="AO4" i="13"/>
  <c r="AS4" i="13"/>
  <c r="AW4" i="13"/>
  <c r="BA4" i="13"/>
  <c r="BE4" i="13"/>
  <c r="BI4" i="13"/>
  <c r="BM4" i="13"/>
  <c r="BQ4" i="13"/>
  <c r="BU4" i="13"/>
  <c r="BY4" i="13"/>
  <c r="CC4" i="13"/>
  <c r="CG4" i="13"/>
  <c r="CK4" i="13"/>
  <c r="BV4" i="13"/>
  <c r="BZ4" i="13"/>
  <c r="CD4" i="13"/>
  <c r="CH4" i="13"/>
  <c r="CL4" i="13"/>
  <c r="BW4" i="13"/>
  <c r="CA4" i="13"/>
  <c r="CE4" i="13"/>
  <c r="CI4" i="13"/>
  <c r="CM4" i="13"/>
  <c r="BX4" i="13"/>
  <c r="CB4" i="13"/>
  <c r="CF4" i="13"/>
  <c r="CJ4" i="13"/>
  <c r="CN4" i="13"/>
  <c r="AH4" i="13"/>
  <c r="AT4" i="13"/>
  <c r="AX4" i="13"/>
  <c r="BB4" i="13"/>
  <c r="BF4" i="13"/>
  <c r="BJ4" i="13"/>
  <c r="BN4" i="13"/>
  <c r="BR4" i="13"/>
  <c r="AE4" i="13"/>
  <c r="AI4" i="13"/>
  <c r="AM4" i="13"/>
  <c r="AQ4" i="13"/>
  <c r="AU4" i="13"/>
  <c r="AY4" i="13"/>
  <c r="BC4" i="13"/>
  <c r="BG4" i="13"/>
  <c r="BK4" i="13"/>
  <c r="BO4" i="13"/>
  <c r="BS4" i="13"/>
  <c r="R4" i="13"/>
  <c r="J4" i="13"/>
  <c r="I4" i="13"/>
  <c r="AA4" i="13"/>
  <c r="L4" i="13"/>
  <c r="T4" i="13"/>
  <c r="X4" i="13"/>
  <c r="E4" i="13"/>
  <c r="S4" i="13"/>
  <c r="H4" i="13"/>
  <c r="C4" i="13"/>
  <c r="V4" i="13"/>
  <c r="F4" i="13"/>
  <c r="N4" i="13"/>
  <c r="W4" i="13"/>
  <c r="D4" i="13"/>
  <c r="P4" i="13"/>
  <c r="Y4" i="13"/>
  <c r="U4" i="13"/>
  <c r="K4" i="13"/>
  <c r="Q4" i="13"/>
  <c r="M4" i="13"/>
  <c r="G4" i="13"/>
  <c r="O4" i="13"/>
  <c r="Z4" i="13"/>
</calcChain>
</file>

<file path=xl/sharedStrings.xml><?xml version="1.0" encoding="utf-8"?>
<sst xmlns="http://schemas.openxmlformats.org/spreadsheetml/2006/main" count="14314" uniqueCount="1194">
  <si>
    <t>Bridge</t>
  </si>
  <si>
    <t>DEPARTURES</t>
  </si>
  <si>
    <t>Norfolk</t>
  </si>
  <si>
    <t>Atlanta</t>
  </si>
  <si>
    <t>***</t>
  </si>
  <si>
    <t>Kansas City</t>
  </si>
  <si>
    <t>Chicago</t>
  </si>
  <si>
    <t>Oakland</t>
  </si>
  <si>
    <t>ARRIVALS</t>
  </si>
  <si>
    <t>Tokyo</t>
  </si>
  <si>
    <t>Direct</t>
  </si>
  <si>
    <t>Yokohama</t>
  </si>
  <si>
    <t>Nagoya</t>
  </si>
  <si>
    <t>Kobe</t>
  </si>
  <si>
    <t>Kaohsiung</t>
  </si>
  <si>
    <t>Taichung</t>
  </si>
  <si>
    <t>Hong Kong</t>
  </si>
  <si>
    <t>Yantian</t>
  </si>
  <si>
    <t>Xiamen</t>
  </si>
  <si>
    <t>Shanghai</t>
  </si>
  <si>
    <t>Qingdao</t>
  </si>
  <si>
    <t>HKG</t>
  </si>
  <si>
    <t>Xingang</t>
  </si>
  <si>
    <t>Dalian</t>
  </si>
  <si>
    <t>Manila</t>
  </si>
  <si>
    <t>Singapore</t>
  </si>
  <si>
    <t>Pt. Kelang</t>
  </si>
  <si>
    <t>SPO</t>
  </si>
  <si>
    <t>Penang</t>
  </si>
  <si>
    <t>Jakarta</t>
  </si>
  <si>
    <t>Bangkok</t>
  </si>
  <si>
    <t>Laem Chabang</t>
  </si>
  <si>
    <t>KAOH</t>
  </si>
  <si>
    <t>Ningbo</t>
  </si>
  <si>
    <t>Charleston</t>
  </si>
  <si>
    <t>Savannah</t>
  </si>
  <si>
    <t>Hanjin</t>
  </si>
  <si>
    <t>Colombo</t>
  </si>
  <si>
    <t>"K" LINE</t>
  </si>
  <si>
    <t>Pusan</t>
  </si>
  <si>
    <t>Nhava Sheva</t>
  </si>
  <si>
    <t>Cincinnati</t>
  </si>
  <si>
    <t>Detroit</t>
  </si>
  <si>
    <t>YM</t>
  </si>
  <si>
    <t>Ho Chi Minh</t>
  </si>
  <si>
    <t/>
  </si>
  <si>
    <t>Boston</t>
  </si>
  <si>
    <t>New York</t>
  </si>
  <si>
    <t>Wilmington</t>
  </si>
  <si>
    <t>Haiphong</t>
  </si>
  <si>
    <t>Chiwan</t>
  </si>
  <si>
    <t>Nashville</t>
  </si>
  <si>
    <t>Huntsville</t>
  </si>
  <si>
    <t>Louisville</t>
  </si>
  <si>
    <t>Columbus</t>
  </si>
  <si>
    <t>Cleveland</t>
  </si>
  <si>
    <t>Cosco</t>
  </si>
  <si>
    <t>(Tianjinxingang)</t>
  </si>
  <si>
    <t>Valencia</t>
  </si>
  <si>
    <t>Keelung/Taichung</t>
  </si>
  <si>
    <t>Keelung/</t>
  </si>
  <si>
    <t>Surabaya</t>
  </si>
  <si>
    <t>Chittagong</t>
  </si>
  <si>
    <t>Pipavav</t>
  </si>
  <si>
    <t>Chennai</t>
  </si>
  <si>
    <t>(Madras)</t>
  </si>
  <si>
    <t>Calcutta/Haldia</t>
  </si>
  <si>
    <t>Karachi</t>
  </si>
  <si>
    <t>Penang/Pasir Gudang</t>
  </si>
  <si>
    <t>Chennai (Madras)</t>
  </si>
  <si>
    <t>Port Qasim</t>
  </si>
  <si>
    <t xml:space="preserve">Karachi/ </t>
  </si>
  <si>
    <t>Halifax</t>
  </si>
  <si>
    <t>Shekou</t>
  </si>
  <si>
    <t>Jacksonville</t>
  </si>
  <si>
    <t>St Louis</t>
  </si>
  <si>
    <t xml:space="preserve">Hanjin </t>
  </si>
  <si>
    <t>050W</t>
  </si>
  <si>
    <t>Greensboro</t>
  </si>
  <si>
    <t>Pittsburgh</t>
  </si>
  <si>
    <t>Genoa</t>
  </si>
  <si>
    <t>AWE2</t>
  </si>
  <si>
    <t>AWE3</t>
  </si>
  <si>
    <t>AWE4</t>
  </si>
  <si>
    <t>AWE1</t>
  </si>
  <si>
    <t>;</t>
  </si>
  <si>
    <t>Vecchio</t>
  </si>
  <si>
    <t>0042W</t>
  </si>
  <si>
    <t>0039W</t>
  </si>
  <si>
    <t xml:space="preserve">AWE (NATCO) * EXPORT </t>
  </si>
  <si>
    <t>Dues-</t>
  </si>
  <si>
    <t>seldorf</t>
  </si>
  <si>
    <t>Monaco</t>
  </si>
  <si>
    <t>Ashdod</t>
  </si>
  <si>
    <t>0043W</t>
  </si>
  <si>
    <t>Baltimore</t>
  </si>
  <si>
    <t>YMATRT</t>
  </si>
  <si>
    <t>ANB</t>
  </si>
  <si>
    <t>YMETN</t>
  </si>
  <si>
    <t>Durban</t>
  </si>
  <si>
    <t>0044W</t>
  </si>
  <si>
    <t>010W</t>
  </si>
  <si>
    <t>CSCLMB</t>
  </si>
  <si>
    <t>VCCB</t>
  </si>
  <si>
    <t>HJDSD</t>
  </si>
  <si>
    <t>HNMONC</t>
  </si>
  <si>
    <t>CSCNY</t>
  </si>
  <si>
    <t>BMBRD</t>
  </si>
  <si>
    <t>CSGNA</t>
  </si>
  <si>
    <t>CSVALE</t>
  </si>
  <si>
    <t>HJKN</t>
  </si>
  <si>
    <t>CBOS</t>
  </si>
  <si>
    <t>SCB</t>
  </si>
  <si>
    <t>HMRS</t>
  </si>
  <si>
    <t>CASHD</t>
  </si>
  <si>
    <t>HJDU</t>
  </si>
  <si>
    <t>HJAT</t>
  </si>
  <si>
    <t>HJMONT</t>
  </si>
  <si>
    <t>011W</t>
  </si>
  <si>
    <t>014B</t>
  </si>
  <si>
    <t>Rio De</t>
  </si>
  <si>
    <t>Janeiro</t>
  </si>
  <si>
    <t>0046W</t>
  </si>
  <si>
    <t>HJRJ</t>
  </si>
  <si>
    <t>016W</t>
  </si>
  <si>
    <t>AWE8</t>
  </si>
  <si>
    <t>Ever</t>
  </si>
  <si>
    <t>Ital</t>
  </si>
  <si>
    <t>Lissome</t>
  </si>
  <si>
    <t>Miami</t>
  </si>
  <si>
    <t>Legend</t>
  </si>
  <si>
    <t>HNDA</t>
  </si>
  <si>
    <t>EVLISS</t>
  </si>
  <si>
    <t>EVLVN</t>
  </si>
  <si>
    <t>EVRCHM</t>
  </si>
  <si>
    <t>EVLEAD</t>
  </si>
  <si>
    <t>EVLGCY</t>
  </si>
  <si>
    <t>HNMI</t>
  </si>
  <si>
    <t>HJML</t>
  </si>
  <si>
    <t>HNBR</t>
  </si>
  <si>
    <t>EVLEG</t>
  </si>
  <si>
    <t>056W</t>
  </si>
  <si>
    <t>EVLIV</t>
  </si>
  <si>
    <t>058W</t>
  </si>
  <si>
    <t>Lunare</t>
  </si>
  <si>
    <t>ITLUN</t>
  </si>
  <si>
    <t>SERVICE</t>
  </si>
  <si>
    <t>VESSEL</t>
  </si>
  <si>
    <t>VOYAGE</t>
  </si>
  <si>
    <t>WK</t>
  </si>
  <si>
    <t>1</t>
  </si>
  <si>
    <t>2</t>
  </si>
  <si>
    <t>3</t>
  </si>
  <si>
    <t>4</t>
  </si>
  <si>
    <t>5</t>
  </si>
  <si>
    <t>VESVOY</t>
  </si>
  <si>
    <t>DELAY</t>
  </si>
  <si>
    <t>DELAY REASON/Comments</t>
  </si>
  <si>
    <t>Update</t>
  </si>
  <si>
    <t>YEMI</t>
  </si>
  <si>
    <t>Eminence</t>
  </si>
  <si>
    <t>YELI</t>
  </si>
  <si>
    <t>0049W</t>
  </si>
  <si>
    <t>LOCCODE</t>
  </si>
  <si>
    <t>USBNA</t>
  </si>
  <si>
    <t>USHSV</t>
  </si>
  <si>
    <t>USATL</t>
  </si>
  <si>
    <t>USGBO</t>
  </si>
  <si>
    <t>USPIT</t>
  </si>
  <si>
    <t>USLUI</t>
  </si>
  <si>
    <t>USCVG</t>
  </si>
  <si>
    <t>USCMH</t>
  </si>
  <si>
    <t>USCLE</t>
  </si>
  <si>
    <t>USCHI</t>
  </si>
  <si>
    <t>USDET</t>
  </si>
  <si>
    <t>USMKC</t>
  </si>
  <si>
    <t>USSTL</t>
  </si>
  <si>
    <t>USSAV</t>
  </si>
  <si>
    <t>USCHS</t>
  </si>
  <si>
    <t>USILM</t>
  </si>
  <si>
    <t>USORF</t>
  </si>
  <si>
    <t>USELZ</t>
  </si>
  <si>
    <t>USBOS</t>
  </si>
  <si>
    <t>CAHAL</t>
  </si>
  <si>
    <t>JPTYO</t>
  </si>
  <si>
    <t>JPYOK</t>
  </si>
  <si>
    <t>JPNGO</t>
  </si>
  <si>
    <t>JPUKB</t>
  </si>
  <si>
    <t>KRPUS</t>
  </si>
  <si>
    <t>TWKHH</t>
  </si>
  <si>
    <t>TWKEL</t>
  </si>
  <si>
    <t>TWTXG</t>
  </si>
  <si>
    <t>HKHKG</t>
  </si>
  <si>
    <t>CNYTN</t>
  </si>
  <si>
    <t>CNSHK</t>
  </si>
  <si>
    <t>CNXMN</t>
  </si>
  <si>
    <t>CNNGB</t>
  </si>
  <si>
    <t>CNSHA</t>
  </si>
  <si>
    <t>CNTAO</t>
  </si>
  <si>
    <t>CNTXG</t>
  </si>
  <si>
    <t>CNDLC</t>
  </si>
  <si>
    <t>PHMNL</t>
  </si>
  <si>
    <t>SGSIN</t>
  </si>
  <si>
    <t>MYPKG</t>
  </si>
  <si>
    <t>MYPEN</t>
  </si>
  <si>
    <t>IDJKT</t>
  </si>
  <si>
    <t>IDSUB</t>
  </si>
  <si>
    <t>THBKK</t>
  </si>
  <si>
    <t>THLCH</t>
  </si>
  <si>
    <t>VNSGN</t>
  </si>
  <si>
    <t>VNHPH</t>
  </si>
  <si>
    <t>VESNAME</t>
  </si>
  <si>
    <t>SDATE</t>
  </si>
  <si>
    <t>HANJIN ATLANTA</t>
  </si>
  <si>
    <t>HANJIN DUESSELDORF</t>
  </si>
  <si>
    <t>HANJIN DURBAN</t>
  </si>
  <si>
    <t>HANJIN MARSEILLES</t>
  </si>
  <si>
    <t>HANJIN MONACO</t>
  </si>
  <si>
    <t>HANJIN MONTEVIDEO</t>
  </si>
  <si>
    <t>HANJIN RIO DE JANEIRO</t>
  </si>
  <si>
    <t>COSCO ASHDOD</t>
  </si>
  <si>
    <t>COSCO BOSTON</t>
  </si>
  <si>
    <t>COSCO COLOMBO</t>
  </si>
  <si>
    <t>COSCO GENOA</t>
  </si>
  <si>
    <t>COSCO NEW YORK</t>
  </si>
  <si>
    <t>COSCO VALENCIA</t>
  </si>
  <si>
    <t>HANJIN MILANO</t>
  </si>
  <si>
    <t>VECCHIO BRIDGE</t>
  </si>
  <si>
    <t>YM EMINENCE</t>
  </si>
  <si>
    <t>YM ETERNITY</t>
  </si>
  <si>
    <t>AKINADA BRIDGE</t>
  </si>
  <si>
    <t>BREMEN BRIDGE</t>
  </si>
  <si>
    <t>SUEZ CANAL BRIDGE</t>
  </si>
  <si>
    <t>HANJIN KINGSTON</t>
  </si>
  <si>
    <t>EVER CHARM</t>
  </si>
  <si>
    <t>EVER LEADING</t>
  </si>
  <si>
    <t>EVER LEGACY</t>
  </si>
  <si>
    <t>EVER LEGEND</t>
  </si>
  <si>
    <t>EVER LISSOME</t>
  </si>
  <si>
    <t>EVER LIVEN</t>
  </si>
  <si>
    <t>EVER LIVING</t>
  </si>
  <si>
    <t>HANJIN BALTIMORE</t>
  </si>
  <si>
    <t>HANJIN DALLAS</t>
  </si>
  <si>
    <t>HANJIN MIAMI</t>
  </si>
  <si>
    <t>YM ELIXIR</t>
  </si>
  <si>
    <t>Month</t>
  </si>
  <si>
    <t>HANJIN SAN DIEGO</t>
  </si>
  <si>
    <t>HJSA</t>
  </si>
  <si>
    <t>King-</t>
  </si>
  <si>
    <t>ston</t>
  </si>
  <si>
    <t>0047W</t>
  </si>
  <si>
    <t>016B</t>
  </si>
  <si>
    <t>PERMAN</t>
  </si>
  <si>
    <t>YMOAK</t>
  </si>
  <si>
    <t>YM OAKLAND</t>
  </si>
  <si>
    <t>PERFORMANCE</t>
  </si>
  <si>
    <t>0068E</t>
  </si>
  <si>
    <t>017B</t>
  </si>
  <si>
    <t>0050W</t>
  </si>
  <si>
    <t>Gdynia</t>
  </si>
  <si>
    <t>HJGDY</t>
  </si>
  <si>
    <t>HANJIN GDYNIA</t>
  </si>
  <si>
    <t>Bear</t>
  </si>
  <si>
    <t>BEARHT</t>
  </si>
  <si>
    <t>Hunter</t>
  </si>
  <si>
    <t>002W</t>
  </si>
  <si>
    <t>BULHTR</t>
  </si>
  <si>
    <t>BUFHTR</t>
  </si>
  <si>
    <t>HGKGBR</t>
  </si>
  <si>
    <t>Upward</t>
  </si>
  <si>
    <t>078B</t>
  </si>
  <si>
    <t>0778E</t>
  </si>
  <si>
    <t>051W</t>
  </si>
  <si>
    <t>066B</t>
  </si>
  <si>
    <t>0780E</t>
  </si>
  <si>
    <t>018B</t>
  </si>
  <si>
    <t>0781E</t>
  </si>
  <si>
    <t>0048W</t>
  </si>
  <si>
    <t>0087E</t>
  </si>
  <si>
    <t>ORF berth congestion</t>
  </si>
  <si>
    <t>Port Congestion in F.E.</t>
  </si>
  <si>
    <t xml:space="preserve">Cosco </t>
  </si>
  <si>
    <t>Napoli</t>
  </si>
  <si>
    <t>060W</t>
  </si>
  <si>
    <t>061W</t>
  </si>
  <si>
    <t>CSCNPL</t>
  </si>
  <si>
    <t>003B</t>
  </si>
  <si>
    <t>RHLFIA</t>
  </si>
  <si>
    <t>Venice</t>
  </si>
  <si>
    <t>038B</t>
  </si>
  <si>
    <t>0051W</t>
  </si>
  <si>
    <t>077W</t>
  </si>
  <si>
    <t>0032W</t>
  </si>
  <si>
    <t>017W</t>
  </si>
  <si>
    <t>032B</t>
  </si>
  <si>
    <t>YMUPW</t>
  </si>
  <si>
    <t>YMUPSU</t>
  </si>
  <si>
    <t>VNCB</t>
  </si>
  <si>
    <t>0169W</t>
  </si>
  <si>
    <t>033W</t>
  </si>
  <si>
    <t>055W</t>
  </si>
  <si>
    <t>0785E</t>
  </si>
  <si>
    <t>003W</t>
  </si>
  <si>
    <t>0009E</t>
  </si>
  <si>
    <t>012W</t>
  </si>
  <si>
    <t>052W</t>
  </si>
  <si>
    <t>CSNGY</t>
  </si>
  <si>
    <t>Germany</t>
  </si>
  <si>
    <t>CSCCHN</t>
  </si>
  <si>
    <t>CSGERM</t>
  </si>
  <si>
    <t>BEAR HUNTER</t>
  </si>
  <si>
    <t>HJML 0042W</t>
  </si>
  <si>
    <t>1505</t>
  </si>
  <si>
    <t>5/6</t>
  </si>
  <si>
    <t>CSVALE 011W</t>
  </si>
  <si>
    <t>5/8</t>
  </si>
  <si>
    <t>RHLFIA 003B</t>
  </si>
  <si>
    <t>RHL FIDUCIA</t>
  </si>
  <si>
    <t>HJMONT 0039W</t>
  </si>
  <si>
    <t>5/13</t>
  </si>
  <si>
    <t>5/11</t>
  </si>
  <si>
    <t>BULHTR 002W</t>
  </si>
  <si>
    <t>BULL HUNTER</t>
  </si>
  <si>
    <t>5/15</t>
  </si>
  <si>
    <t>ANB 078B</t>
  </si>
  <si>
    <t>EVLVN 0778E</t>
  </si>
  <si>
    <t>HNMONC 0044W</t>
  </si>
  <si>
    <t>5/20</t>
  </si>
  <si>
    <t>CSNGY 060W</t>
  </si>
  <si>
    <t>COSCO NAGOYA</t>
  </si>
  <si>
    <t>5/18</t>
  </si>
  <si>
    <t>BUFHTR 002W</t>
  </si>
  <si>
    <t>BUFFALO HUNTER</t>
  </si>
  <si>
    <t>5/22</t>
  </si>
  <si>
    <t>YMUPW 038B</t>
  </si>
  <si>
    <t>YM UPWARD</t>
  </si>
  <si>
    <t>EVRCHM 0068E</t>
  </si>
  <si>
    <t>HJRJ 0046W</t>
  </si>
  <si>
    <t>5/27</t>
  </si>
  <si>
    <t>5/25</t>
  </si>
  <si>
    <t>5/29</t>
  </si>
  <si>
    <t>SCB 066B</t>
  </si>
  <si>
    <t>EVLEAD 0780E</t>
  </si>
  <si>
    <t>1506</t>
  </si>
  <si>
    <t>CSCNPL 061W</t>
  </si>
  <si>
    <t>COSCO NAPOLI</t>
  </si>
  <si>
    <t>6/1</t>
  </si>
  <si>
    <t>YEMI 050W</t>
  </si>
  <si>
    <t>6/5</t>
  </si>
  <si>
    <t>BMBRD 018B</t>
  </si>
  <si>
    <t>EVLGCY 0781E</t>
  </si>
  <si>
    <t>HJDU 0048W</t>
  </si>
  <si>
    <t>6/10</t>
  </si>
  <si>
    <t>CASHD 010W</t>
  </si>
  <si>
    <t>6/8</t>
  </si>
  <si>
    <t>HONGKONG BRIDGE</t>
  </si>
  <si>
    <t>6/12</t>
  </si>
  <si>
    <t>YMUPSU 014B</t>
  </si>
  <si>
    <t>YM UPSURGENCE</t>
  </si>
  <si>
    <t>HNMI 0087E</t>
  </si>
  <si>
    <t>HJKN 0051W</t>
  </si>
  <si>
    <t>6/17</t>
  </si>
  <si>
    <t>VNCB 077W</t>
  </si>
  <si>
    <t>VENICE BRIDGE</t>
  </si>
  <si>
    <t>6/19</t>
  </si>
  <si>
    <t>PERMAN 003B</t>
  </si>
  <si>
    <t>CSCLMB 017W</t>
  </si>
  <si>
    <t>6/22</t>
  </si>
  <si>
    <t>HMRS 0169W</t>
  </si>
  <si>
    <t>1507</t>
  </si>
  <si>
    <t>7/1</t>
  </si>
  <si>
    <t>CSCNY 033W</t>
  </si>
  <si>
    <t>6/29</t>
  </si>
  <si>
    <t>VCCB 055W</t>
  </si>
  <si>
    <t>7/3</t>
  </si>
  <si>
    <t>HJML 0043W</t>
  </si>
  <si>
    <t>7/8</t>
  </si>
  <si>
    <t>HJSA 0032W</t>
  </si>
  <si>
    <t>7/15</t>
  </si>
  <si>
    <t>HJRJ 0047W</t>
  </si>
  <si>
    <t>7/29</t>
  </si>
  <si>
    <t>0065E</t>
  </si>
  <si>
    <t>Delayed due to P/I &amp; P/O plan</t>
  </si>
  <si>
    <t>Delayed due to bad weather</t>
  </si>
  <si>
    <t>Berth congestion USELZ</t>
  </si>
  <si>
    <t>ELZ Berth Congestion</t>
  </si>
  <si>
    <t>Delay @ Far East = NGB / SHA B. Cong</t>
  </si>
  <si>
    <t>NGB/SHA B. Congestion</t>
  </si>
  <si>
    <t>Berth congestion USSAV</t>
  </si>
  <si>
    <t>Berth congestion USORF</t>
  </si>
  <si>
    <t>PUS Berth Congestion</t>
  </si>
  <si>
    <t>Panama Canal Congestion</t>
  </si>
  <si>
    <t>SHA/NGB Berth Congestion</t>
  </si>
  <si>
    <t>Helsinki</t>
  </si>
  <si>
    <t>Houston</t>
  </si>
  <si>
    <t>Bay</t>
  </si>
  <si>
    <t>Portland</t>
  </si>
  <si>
    <t>070W</t>
  </si>
  <si>
    <t>011B</t>
  </si>
  <si>
    <t>015B</t>
  </si>
  <si>
    <t>YPL</t>
  </si>
  <si>
    <t>HNIB</t>
  </si>
  <si>
    <t>HSTB</t>
  </si>
  <si>
    <t>HLLB</t>
  </si>
  <si>
    <t>HSKB</t>
  </si>
  <si>
    <t>Berth Congestion &amp; Tide R. @ USSAV</t>
  </si>
  <si>
    <t>Delayed w/ Search and Rescue, SIN to PAN</t>
  </si>
  <si>
    <t>P/I delay from U.S.</t>
  </si>
  <si>
    <t>Dense Fog TAO</t>
  </si>
  <si>
    <t>ELZ &amp; ORF B. Congestion</t>
  </si>
  <si>
    <t>039B</t>
  </si>
  <si>
    <t>0054E</t>
  </si>
  <si>
    <t>Bad weather in route to USSAV</t>
  </si>
  <si>
    <t>Dense fog + berth congestion CNSHA</t>
  </si>
  <si>
    <t>PUSAN</t>
  </si>
  <si>
    <t>Delayed @ far east SHA B. Congestion</t>
  </si>
  <si>
    <t xml:space="preserve">Hangzhou </t>
  </si>
  <si>
    <t>Kawasaki</t>
  </si>
  <si>
    <t>Unicorn</t>
  </si>
  <si>
    <t>035W</t>
  </si>
  <si>
    <t>0791E</t>
  </si>
  <si>
    <t>0052W</t>
  </si>
  <si>
    <t>0792E</t>
  </si>
  <si>
    <t>136W</t>
  </si>
  <si>
    <t>013B</t>
  </si>
  <si>
    <t>0088E</t>
  </si>
  <si>
    <t>0170W</t>
  </si>
  <si>
    <t>071W</t>
  </si>
  <si>
    <t>0081E</t>
  </si>
  <si>
    <t>0066E</t>
  </si>
  <si>
    <t>034W</t>
  </si>
  <si>
    <t>0036W</t>
  </si>
  <si>
    <t>004W</t>
  </si>
  <si>
    <t>0796E</t>
  </si>
  <si>
    <t>CSKWSK</t>
  </si>
  <si>
    <t>HZBB</t>
  </si>
  <si>
    <t>YMUNCN</t>
  </si>
  <si>
    <t>HNBN</t>
  </si>
  <si>
    <t>HJHA</t>
  </si>
  <si>
    <t>101W</t>
  </si>
  <si>
    <t>018W</t>
  </si>
  <si>
    <t>HJGDY 0051W</t>
  </si>
  <si>
    <t>1508</t>
  </si>
  <si>
    <t>8/5</t>
  </si>
  <si>
    <t>8/3</t>
  </si>
  <si>
    <t>HELSINKI BRIDGE</t>
  </si>
  <si>
    <t>CSGERM 0054E</t>
  </si>
  <si>
    <t>COSCO GERMANY</t>
  </si>
  <si>
    <t>HJDU 0049W</t>
  </si>
  <si>
    <t>8/12</t>
  </si>
  <si>
    <t>CSKWSK 035W</t>
  </si>
  <si>
    <t>COSCO KAWASAKI</t>
  </si>
  <si>
    <t>8/10</t>
  </si>
  <si>
    <t>YEMI 051W</t>
  </si>
  <si>
    <t>8/14</t>
  </si>
  <si>
    <t>YMUPW 039B</t>
  </si>
  <si>
    <t>8/13</t>
  </si>
  <si>
    <t>EVLEAD 0791E</t>
  </si>
  <si>
    <t>CASHD 011W</t>
  </si>
  <si>
    <t>8/17</t>
  </si>
  <si>
    <t>HGKGBR 003W</t>
  </si>
  <si>
    <t>8/21</t>
  </si>
  <si>
    <t>HZBB 014B</t>
  </si>
  <si>
    <t>HANGZHOU BAY BRIDGE</t>
  </si>
  <si>
    <t>8/20</t>
  </si>
  <si>
    <t>EVLGCY 0792E</t>
  </si>
  <si>
    <t>CBOS 136W</t>
  </si>
  <si>
    <t>8/24</t>
  </si>
  <si>
    <t>YMUNCN 013B</t>
  </si>
  <si>
    <t>YM UNICORN</t>
  </si>
  <si>
    <t>8/27</t>
  </si>
  <si>
    <t>HNMI 0088E</t>
  </si>
  <si>
    <t>HMRS 0170W</t>
  </si>
  <si>
    <t>1509</t>
  </si>
  <si>
    <t>9/2</t>
  </si>
  <si>
    <t>CSCLMB 018W</t>
  </si>
  <si>
    <t>8/31</t>
  </si>
  <si>
    <t>YM PORTLAND</t>
  </si>
  <si>
    <t>HANJIN BOSTON</t>
  </si>
  <si>
    <t>CSCCHN 0066E</t>
  </si>
  <si>
    <t>COSCO CHINA</t>
  </si>
  <si>
    <t>HJML 0044W</t>
  </si>
  <si>
    <t>9/9</t>
  </si>
  <si>
    <t>CSCNY 034W</t>
  </si>
  <si>
    <t>9/7</t>
  </si>
  <si>
    <t>VCCB 056W</t>
  </si>
  <si>
    <t>9/11</t>
  </si>
  <si>
    <t>HANJIN HAIPHONG</t>
  </si>
  <si>
    <t>9/14</t>
  </si>
  <si>
    <t>BEARHT 004W</t>
  </si>
  <si>
    <t>9/18</t>
  </si>
  <si>
    <t>EVLEG 0796E</t>
  </si>
  <si>
    <t>Delayed from U.S. due to ORF B. Congestion</t>
  </si>
  <si>
    <t>Delayed from U.S.</t>
  </si>
  <si>
    <t>Severe Weather off of US WC</t>
  </si>
  <si>
    <t>CSCCHN 0065E</t>
  </si>
  <si>
    <t>YPL 070W</t>
  </si>
  <si>
    <t>6/28</t>
  </si>
  <si>
    <t>YMATRT 032B</t>
  </si>
  <si>
    <t>YM MATURITY</t>
  </si>
  <si>
    <t>EVLEG 0785E</t>
  </si>
  <si>
    <t>6/30</t>
  </si>
  <si>
    <t>7/6</t>
  </si>
  <si>
    <t>HNIB 011B</t>
  </si>
  <si>
    <t>HANOI BRIDGE</t>
  </si>
  <si>
    <t>EVLIV 0009E</t>
  </si>
  <si>
    <t>CSVALE 012W</t>
  </si>
  <si>
    <t>7/13</t>
  </si>
  <si>
    <t>HOUSTON BRIDGE</t>
  </si>
  <si>
    <t>CSNGY 061W</t>
  </si>
  <si>
    <t>7/27</t>
  </si>
  <si>
    <t>PUSAN 101W</t>
  </si>
  <si>
    <t>7/31</t>
  </si>
  <si>
    <t>HLLB 017B</t>
  </si>
  <si>
    <t>HONOLULU BRIDGE</t>
  </si>
  <si>
    <t>7/30</t>
  </si>
  <si>
    <t>USORF &amp; USSAV congestion</t>
  </si>
  <si>
    <t>Berth Congestion at TAO</t>
  </si>
  <si>
    <t>ORF &amp; SAV berth congestion</t>
  </si>
  <si>
    <t>P/I Delay XMN</t>
  </si>
  <si>
    <t>SHA berth congestion</t>
  </si>
  <si>
    <t>ALMWOD</t>
  </si>
  <si>
    <t>ORF Berth Congestion + 4th July no work holiday</t>
  </si>
  <si>
    <t>USSAV Berth Congestion/ Tide restriction = Delay from EC</t>
  </si>
  <si>
    <t>Delayed from US EC</t>
  </si>
  <si>
    <t>Berth Congestion and port closure @ NGB due to Typhoon #9</t>
  </si>
  <si>
    <t>delayed due to Ad-Hoc call ORF &amp; SAV for cosco purposes.</t>
  </si>
  <si>
    <t>NGB berth congestion/ dense fog</t>
  </si>
  <si>
    <t>Berth Congestion @ SHA</t>
  </si>
  <si>
    <t>Far East berth congestion</t>
  </si>
  <si>
    <t>NGB berth congestion/ port closure - typhoon</t>
  </si>
  <si>
    <t>NGB/SHA B. Congestion + Suez Canal delays</t>
  </si>
  <si>
    <t>ORF Berth Congestion</t>
  </si>
  <si>
    <t>TAO port closure due to dense fog</t>
  </si>
  <si>
    <t>Omit PUS for schedule recovery</t>
  </si>
  <si>
    <t>Utopia</t>
  </si>
  <si>
    <t>Linking</t>
  </si>
  <si>
    <t>013W</t>
  </si>
  <si>
    <t>012B</t>
  </si>
  <si>
    <t>0071E</t>
  </si>
  <si>
    <t>053W</t>
  </si>
  <si>
    <t>0800E</t>
  </si>
  <si>
    <t>0053W</t>
  </si>
  <si>
    <t>0055E</t>
  </si>
  <si>
    <t>YMUTO</t>
  </si>
  <si>
    <t>Yantian Berth congestion</t>
  </si>
  <si>
    <t>Emergency Engine repaire @ panama</t>
  </si>
  <si>
    <t>SHA port congestion</t>
  </si>
  <si>
    <t>SHA Port congestion</t>
  </si>
  <si>
    <t>Emergency engine repair @ panama canal</t>
  </si>
  <si>
    <t>078W</t>
  </si>
  <si>
    <t>F/E berth congestion</t>
  </si>
  <si>
    <t>Delay Avoiding Typhoon #13</t>
  </si>
  <si>
    <t>Boston Berth Congestion</t>
  </si>
  <si>
    <t>F/E berth congestion+badweather in transit</t>
  </si>
  <si>
    <t>HAZ to PRC tshp via HKG prohibited</t>
  </si>
  <si>
    <t>ALM Wodonga</t>
  </si>
  <si>
    <t>ALMWOD 101W</t>
  </si>
  <si>
    <t>Labor Day Holiday no work</t>
  </si>
  <si>
    <t>F/E berth congestion; US Labor Day</t>
  </si>
  <si>
    <t>US Labor Day</t>
  </si>
  <si>
    <t>Berth Congestion + ext port stay @ KRPUS</t>
  </si>
  <si>
    <t>Los</t>
  </si>
  <si>
    <t>Angeles</t>
  </si>
  <si>
    <t>Haifa</t>
  </si>
  <si>
    <t>Czech</t>
  </si>
  <si>
    <t>137W</t>
  </si>
  <si>
    <t>019W</t>
  </si>
  <si>
    <t>057W</t>
  </si>
  <si>
    <t>0001E</t>
  </si>
  <si>
    <t>0807E</t>
  </si>
  <si>
    <t>0003E</t>
  </si>
  <si>
    <t>079W</t>
  </si>
  <si>
    <t>0054W</t>
  </si>
  <si>
    <t>054W</t>
  </si>
  <si>
    <t>0810E</t>
  </si>
  <si>
    <t>HJLA</t>
  </si>
  <si>
    <t>ANTHEY</t>
  </si>
  <si>
    <t>CSCHIF</t>
  </si>
  <si>
    <t>HJRJ 0048W</t>
  </si>
  <si>
    <t>BULHTR 004W</t>
  </si>
  <si>
    <t>engine repair / ORF B. congestion</t>
  </si>
  <si>
    <t>VNCB 078W</t>
  </si>
  <si>
    <t>YEMI 052W</t>
  </si>
  <si>
    <t>Emergency engine repaire @ PUS</t>
  </si>
  <si>
    <t>HNDA 0071E</t>
  </si>
  <si>
    <t>ORF Berth congestion</t>
  </si>
  <si>
    <t>HAZ to PRC tshp via HKG prohibited + KHH Port Cls -typhoon</t>
  </si>
  <si>
    <t>HNIB 012B</t>
  </si>
  <si>
    <t>Typhoon #21 = SHA Congestion</t>
  </si>
  <si>
    <t>036W</t>
  </si>
  <si>
    <t>HCCZ</t>
  </si>
  <si>
    <t>005W</t>
  </si>
  <si>
    <t>HSTB 017B</t>
  </si>
  <si>
    <t>Bad weather @ ORF</t>
  </si>
  <si>
    <t>CSGERM 0055E</t>
  </si>
  <si>
    <t>HJGDY 0052W</t>
  </si>
  <si>
    <t>062W</t>
  </si>
  <si>
    <t>CSNGY 0062W</t>
  </si>
  <si>
    <t>Alexandria</t>
  </si>
  <si>
    <t>ALXB</t>
  </si>
  <si>
    <t>HJDU 0050W</t>
  </si>
  <si>
    <t>Lasting</t>
  </si>
  <si>
    <t>EVLAST</t>
  </si>
  <si>
    <t>HGKGBR 004W</t>
  </si>
  <si>
    <t>TWKHH Port Closure &gt; Typhoon Dujuan</t>
  </si>
  <si>
    <t>CBOS 137W</t>
  </si>
  <si>
    <t>HLLB 018B</t>
  </si>
  <si>
    <t>COR &amp; P/O @ XMN; OMITS KHH</t>
  </si>
  <si>
    <t>Typhoon #21, SHA Con. + Panama Canal Delay</t>
  </si>
  <si>
    <t>YMUNCN 014B</t>
  </si>
  <si>
    <t>VCCB 057W</t>
  </si>
  <si>
    <t>Thanksgiving day holiday delay</t>
  </si>
  <si>
    <t>Libra</t>
  </si>
  <si>
    <t>Elixir</t>
  </si>
  <si>
    <t>0035W</t>
  </si>
  <si>
    <t>037W</t>
  </si>
  <si>
    <t>046B</t>
  </si>
  <si>
    <t>0811E</t>
  </si>
  <si>
    <t>019B</t>
  </si>
  <si>
    <t>0056E</t>
  </si>
  <si>
    <t>0133W</t>
  </si>
  <si>
    <t>138W</t>
  </si>
  <si>
    <t>0813E</t>
  </si>
  <si>
    <t>0038W</t>
  </si>
  <si>
    <t>020W</t>
  </si>
  <si>
    <t>073W</t>
  </si>
  <si>
    <t>041B</t>
  </si>
  <si>
    <t>0814E</t>
  </si>
  <si>
    <t>0090E</t>
  </si>
  <si>
    <t>006W</t>
  </si>
  <si>
    <t>015W</t>
  </si>
  <si>
    <t>0083E</t>
  </si>
  <si>
    <t>0818E</t>
  </si>
  <si>
    <t>EVLBRA</t>
  </si>
  <si>
    <t>BEARHT 005W</t>
  </si>
  <si>
    <t>Malta</t>
  </si>
  <si>
    <t>0017W</t>
  </si>
  <si>
    <t>HJMT</t>
  </si>
  <si>
    <t>CSKWSK 036W</t>
  </si>
  <si>
    <t>Secured Transit/Recovered from Delay</t>
  </si>
  <si>
    <t>YMETN 050W</t>
  </si>
  <si>
    <t>Unable to secure transit at Panama Canal</t>
  </si>
  <si>
    <t>YMUPSU 016B</t>
  </si>
  <si>
    <t>Suez Canal Congestion / ELZ holiday delay</t>
  </si>
  <si>
    <t>ANTHEY 0003E</t>
  </si>
  <si>
    <t>ANTHEA Y</t>
  </si>
  <si>
    <t>berth conflict/change rotation</t>
  </si>
  <si>
    <t>ALXB 070W</t>
  </si>
  <si>
    <t>ALEXANDRIA BRIDGE</t>
  </si>
  <si>
    <t>Endeavor</t>
  </si>
  <si>
    <t>Lyric</t>
  </si>
  <si>
    <t>EVRLRC</t>
  </si>
  <si>
    <t xml:space="preserve">AL </t>
  </si>
  <si>
    <t>Buenos</t>
  </si>
  <si>
    <t>Aires</t>
  </si>
  <si>
    <t>HJBNS</t>
  </si>
  <si>
    <t>YMOAK 054W</t>
  </si>
  <si>
    <t>HAZ Restricted to t/s via HKG to prc mainland - Jan 25-Feb 13</t>
  </si>
  <si>
    <t>EVLISS 0810E</t>
  </si>
  <si>
    <t>YEMI 053W</t>
  </si>
  <si>
    <t>EVLBRA 0811E</t>
  </si>
  <si>
    <t>YELI 061W</t>
  </si>
  <si>
    <t>CSGERM 0056E</t>
  </si>
  <si>
    <t>Delayed at SAV due to fog</t>
  </si>
  <si>
    <t>CASHD 012W</t>
  </si>
  <si>
    <t>Berth congestion SHA</t>
  </si>
  <si>
    <t>Berth Congestion ELZ</t>
  </si>
  <si>
    <t>CSCHIF 019W</t>
  </si>
  <si>
    <t>VNCB 079W</t>
  </si>
  <si>
    <t>Prince</t>
  </si>
  <si>
    <t>Rupert</t>
  </si>
  <si>
    <t>0040E</t>
  </si>
  <si>
    <t>COSPR</t>
  </si>
  <si>
    <t>KHH</t>
  </si>
  <si>
    <t>CSKWSK 037W</t>
  </si>
  <si>
    <t>Christmas holiday delay/ Panama Canal congestion</t>
  </si>
  <si>
    <t>HJAT 0035W</t>
  </si>
  <si>
    <t>Christmas no work holiday delay</t>
  </si>
  <si>
    <t>HSTB 018B</t>
  </si>
  <si>
    <t>Bad weather in the Atlantic and Christmas no work holiday delays</t>
  </si>
  <si>
    <t>CASHD 013W</t>
  </si>
  <si>
    <t>Previous voyage delays + SHA B. congestion</t>
  </si>
  <si>
    <t>CBOS 138W</t>
  </si>
  <si>
    <t>Xin Ya</t>
  </si>
  <si>
    <t>Zhou</t>
  </si>
  <si>
    <t>080W</t>
  </si>
  <si>
    <t>0116E</t>
  </si>
  <si>
    <t>0055W</t>
  </si>
  <si>
    <t>0027W</t>
  </si>
  <si>
    <t>0090B</t>
  </si>
  <si>
    <t>0002E</t>
  </si>
  <si>
    <t>038W</t>
  </si>
  <si>
    <t>0821E</t>
  </si>
  <si>
    <t>0822E</t>
  </si>
  <si>
    <t>0134W</t>
  </si>
  <si>
    <t>047B</t>
  </si>
  <si>
    <t>021W</t>
  </si>
  <si>
    <t>074W</t>
  </si>
  <si>
    <t>XYAZ</t>
  </si>
  <si>
    <t>Upsurg-</t>
  </si>
  <si>
    <t>ence</t>
  </si>
  <si>
    <t>Hono-</t>
  </si>
  <si>
    <t>Hanoi</t>
  </si>
  <si>
    <t>lulu</t>
  </si>
  <si>
    <t>064E</t>
  </si>
  <si>
    <t>VOID</t>
  </si>
  <si>
    <t>WEEK</t>
  </si>
  <si>
    <t>CSCNY 036W</t>
  </si>
  <si>
    <t>Poor weather conditions</t>
  </si>
  <si>
    <t>YMUPW 041B</t>
  </si>
  <si>
    <t>VCCB 058W</t>
  </si>
  <si>
    <t>BEARHT 006W</t>
  </si>
  <si>
    <t>COSCO PRINCE RUPERT</t>
  </si>
  <si>
    <t>COSPR 0040E</t>
  </si>
  <si>
    <t>Fos</t>
  </si>
  <si>
    <t>025W</t>
  </si>
  <si>
    <t>CSCFOS</t>
  </si>
  <si>
    <t>CSVALE 015W</t>
  </si>
  <si>
    <t>SHA Berth congestion</t>
  </si>
  <si>
    <t>Bad weather in the Pacific + sav tide R.</t>
  </si>
  <si>
    <t>CSGNA 019W</t>
  </si>
  <si>
    <t>YMUPSU 017B</t>
  </si>
  <si>
    <t>Bad weather + ELZ port closure + change USEC Rotation</t>
  </si>
  <si>
    <t>HZBB 016B</t>
  </si>
  <si>
    <t>ELZ winter weather Delay</t>
  </si>
  <si>
    <t>YMETN 051W</t>
  </si>
  <si>
    <t>Bad weather in Pacific + Panama Canal Congestion</t>
  </si>
  <si>
    <t>HNMONC 0048W</t>
  </si>
  <si>
    <t>Tianjin</t>
  </si>
  <si>
    <t>0119E</t>
  </si>
  <si>
    <t>CTJ</t>
  </si>
  <si>
    <t>HNBR 0081E</t>
  </si>
  <si>
    <t>SAILING</t>
  </si>
  <si>
    <t>ALXB 071W</t>
  </si>
  <si>
    <t>Bad weather crossing Pacific</t>
  </si>
  <si>
    <t>YMUNCN 015B</t>
  </si>
  <si>
    <t>AD HOC call CHS, HKG, YTN - Cargo Rescue</t>
  </si>
  <si>
    <t>Switzer-</t>
  </si>
  <si>
    <t>land</t>
  </si>
  <si>
    <t>059W</t>
  </si>
  <si>
    <t>020B</t>
  </si>
  <si>
    <t>0825E</t>
  </si>
  <si>
    <t>0040W</t>
  </si>
  <si>
    <t>007W</t>
  </si>
  <si>
    <t>0091E</t>
  </si>
  <si>
    <t>042B</t>
  </si>
  <si>
    <t>0041E</t>
  </si>
  <si>
    <t>072W</t>
  </si>
  <si>
    <t>081W</t>
  </si>
  <si>
    <t>0056W</t>
  </si>
  <si>
    <t>0028W</t>
  </si>
  <si>
    <t>0084E</t>
  </si>
  <si>
    <t>0117E</t>
  </si>
  <si>
    <t>HJMT 0017W</t>
  </si>
  <si>
    <t>HANJIN MALTA</t>
  </si>
  <si>
    <t>Bad weather in the Pacific</t>
  </si>
  <si>
    <t>HJDU 0052W</t>
  </si>
  <si>
    <t>Seattle</t>
  </si>
  <si>
    <t>066W</t>
  </si>
  <si>
    <t>YSEA</t>
  </si>
  <si>
    <t>VNCB 080W</t>
  </si>
  <si>
    <t>Legion</t>
  </si>
  <si>
    <t>0016E</t>
  </si>
  <si>
    <t>HJSWTZ</t>
  </si>
  <si>
    <t>HANJIN CZECH</t>
  </si>
  <si>
    <t>Severe weather en route to ORF</t>
  </si>
  <si>
    <t xml:space="preserve">Hanoi </t>
  </si>
  <si>
    <t>Honolulu</t>
  </si>
  <si>
    <t>Eternity</t>
  </si>
  <si>
    <t>0018W</t>
  </si>
  <si>
    <t>014W</t>
  </si>
  <si>
    <t>139W</t>
  </si>
  <si>
    <t>102W</t>
  </si>
  <si>
    <t>0057E</t>
  </si>
  <si>
    <t>0824E</t>
  </si>
  <si>
    <t>0021W</t>
  </si>
  <si>
    <t>0829E</t>
  </si>
  <si>
    <t>HCCZ 0002E</t>
  </si>
  <si>
    <t>Delayed in route to TAO due to Severe weather</t>
  </si>
  <si>
    <t>Haz Cargo Prohibited - This voyage only + delay -Channel closure@ORF</t>
  </si>
  <si>
    <t>Poor weather conditions in far east + ILM Berth Cong</t>
  </si>
  <si>
    <t>Panama Canal Congestion + SAV tide Restriction</t>
  </si>
  <si>
    <t>XYAZ 0116E</t>
  </si>
  <si>
    <t>XIN YA ZHOU</t>
  </si>
  <si>
    <t>HJKN 0055W</t>
  </si>
  <si>
    <t>Delayed en route to ELZ due to severe weather</t>
  </si>
  <si>
    <t>YMOAK 055W</t>
  </si>
  <si>
    <t xml:space="preserve">Delayed - Panama Canal Congestion </t>
  </si>
  <si>
    <t>HJAT 0036W</t>
  </si>
  <si>
    <t>Berth congestion at SHA + Poor weather conditions</t>
  </si>
  <si>
    <t>YEMI 054W</t>
  </si>
  <si>
    <t>SHA Berth congestion + port closure</t>
  </si>
  <si>
    <t>CSCFOS 025W</t>
  </si>
  <si>
    <t>COSCO FOS</t>
  </si>
  <si>
    <t>Dense fog + NGB port closure + Panama canal congestion</t>
  </si>
  <si>
    <t>CSCLMB 021W</t>
  </si>
  <si>
    <t>Was delayed en route to TAO due to poor weather</t>
  </si>
  <si>
    <t>CTJ 0119E</t>
  </si>
  <si>
    <t>COSCO TIANJIN</t>
  </si>
  <si>
    <t>Heavy fog &amp; port closure at Yantian</t>
  </si>
  <si>
    <t>Boiler malfunction en route to HKG</t>
  </si>
  <si>
    <t>HJLA 0134W</t>
  </si>
  <si>
    <t>HANJIN LOS ANGELES</t>
  </si>
  <si>
    <t>Delayed @ far east, poor weather</t>
  </si>
  <si>
    <t>Delayed due to dense fog and channel closure @ NGB</t>
  </si>
  <si>
    <t>HNIB 014B</t>
  </si>
  <si>
    <t>P/O SHA</t>
  </si>
  <si>
    <t>BULHTR 101W</t>
  </si>
  <si>
    <t>HJDSD 0050W</t>
  </si>
  <si>
    <t>HNBN 0084E</t>
  </si>
  <si>
    <t>Vietnam</t>
  </si>
  <si>
    <t>0037W</t>
  </si>
  <si>
    <t>039W</t>
  </si>
  <si>
    <t>023E</t>
  </si>
  <si>
    <t>026W</t>
  </si>
  <si>
    <t>063W</t>
  </si>
  <si>
    <t>0135W</t>
  </si>
  <si>
    <t>049W</t>
  </si>
  <si>
    <t>0102B</t>
  </si>
  <si>
    <t>0833E</t>
  </si>
  <si>
    <t>022W</t>
  </si>
  <si>
    <t>075W</t>
  </si>
  <si>
    <t>021B</t>
  </si>
  <si>
    <t>0041W</t>
  </si>
  <si>
    <t>048B</t>
  </si>
  <si>
    <t>0836E</t>
  </si>
  <si>
    <t>COSVIE</t>
  </si>
  <si>
    <t>ATNB</t>
  </si>
  <si>
    <t>Delayed @ NGB/SHA due to poor weather conditions</t>
  </si>
  <si>
    <t>HNMONC 0049W</t>
  </si>
  <si>
    <t>HJBNS 0040W</t>
  </si>
  <si>
    <t>HANJIN BUENOS AIRES</t>
  </si>
  <si>
    <t>Poor weather conditions, strong wind, SHA berth congestion</t>
  </si>
  <si>
    <t>YMUTO 047B</t>
  </si>
  <si>
    <t>YM UTOPIA</t>
  </si>
  <si>
    <t>Poor weather conditions en route to ELZ</t>
  </si>
  <si>
    <t>YPL 074W</t>
  </si>
  <si>
    <t>Delayed due to Panama Canal Congestion</t>
  </si>
  <si>
    <t>HJSWTZ 0001E</t>
  </si>
  <si>
    <t>HANJIN SWITZERLAND</t>
  </si>
  <si>
    <t>Heavy fog and Yantian port closure</t>
  </si>
  <si>
    <t>YSEA 066W</t>
  </si>
  <si>
    <t>YM SEATTLE</t>
  </si>
  <si>
    <t>Dense fog and Yantian port closure</t>
  </si>
  <si>
    <t>HJHA 0039W</t>
  </si>
  <si>
    <t>Easter Holiday delays and Congestion at ELZ</t>
  </si>
  <si>
    <t>1604</t>
  </si>
  <si>
    <t>Bad weather</t>
  </si>
  <si>
    <t>Delay due to SHA/NGB congestion</t>
  </si>
  <si>
    <t>Lawful</t>
  </si>
  <si>
    <t>044W</t>
  </si>
  <si>
    <t>CSCOS</t>
  </si>
  <si>
    <t>EVLWFL</t>
  </si>
  <si>
    <t>Bad weather/ Berth Congestion</t>
  </si>
  <si>
    <t>P/O XMN</t>
  </si>
  <si>
    <t xml:space="preserve">AWE8 </t>
  </si>
  <si>
    <t>EVER LAWFUL</t>
  </si>
  <si>
    <t>Was the EVRLRC-0825E</t>
  </si>
  <si>
    <t>0120E</t>
  </si>
  <si>
    <t>CSEUR</t>
  </si>
  <si>
    <t>CSEUR 0120E</t>
  </si>
  <si>
    <t>CSCL EUROPE</t>
  </si>
  <si>
    <t>HJGDY 0055W</t>
  </si>
  <si>
    <t>HANJIN GYDNIA</t>
  </si>
  <si>
    <t>Bad weather/ Search and Rescue w/ USCG</t>
  </si>
  <si>
    <t>HJDU 0053W</t>
  </si>
  <si>
    <t>HJKN 0056W</t>
  </si>
  <si>
    <t>HJAT 0037W</t>
  </si>
  <si>
    <t>HJMONT 0048W</t>
  </si>
  <si>
    <t xml:space="preserve">HJMONT </t>
  </si>
  <si>
    <t>HNMONC 0050W</t>
  </si>
  <si>
    <t xml:space="preserve">AWE1 </t>
  </si>
  <si>
    <t>HJBNS 0041W</t>
  </si>
  <si>
    <t>EVRLRC 0825E</t>
  </si>
  <si>
    <t>EVER LYRIC</t>
  </si>
  <si>
    <t>P/O PUS &amp; Bad weather</t>
  </si>
  <si>
    <t>VNCB 081W</t>
  </si>
  <si>
    <t>Seaspan</t>
  </si>
  <si>
    <t>Efficiency</t>
  </si>
  <si>
    <t>027W</t>
  </si>
  <si>
    <t>SSEFCY</t>
  </si>
  <si>
    <t>MSBEL</t>
  </si>
  <si>
    <t>Port Closure due to Bad weather/ P/O SHA after full discharge</t>
  </si>
  <si>
    <t xml:space="preserve">P/O TAO </t>
  </si>
  <si>
    <t>ITLUN 0028W</t>
  </si>
  <si>
    <t>ITAL LUNARE</t>
  </si>
  <si>
    <t>COSCO OSAKA</t>
  </si>
  <si>
    <t>P/O SHA &amp; Search and Rescue Operation</t>
  </si>
  <si>
    <t>0001W</t>
  </si>
  <si>
    <t>YMOAK 056W</t>
  </si>
  <si>
    <t>HCCZ 0003E</t>
  </si>
  <si>
    <t>P/O KHH then transfer to NUE service</t>
  </si>
  <si>
    <t>CSKWSK 039W</t>
  </si>
  <si>
    <t>Hannover</t>
  </si>
  <si>
    <t>0084W</t>
  </si>
  <si>
    <t>067W</t>
  </si>
  <si>
    <t>0092E</t>
  </si>
  <si>
    <t>0042E</t>
  </si>
  <si>
    <t>043B</t>
  </si>
  <si>
    <t>HNBR 0084W</t>
  </si>
  <si>
    <t>HZBB 017B</t>
  </si>
  <si>
    <t>P/O SHA then P/I into new AWE8 service</t>
  </si>
  <si>
    <t>HNMI 0092E</t>
  </si>
  <si>
    <t xml:space="preserve">P/O XMN </t>
  </si>
  <si>
    <t>HSTB 021B</t>
  </si>
  <si>
    <t xml:space="preserve">Berth congestion &amp; P/O after SHA </t>
  </si>
  <si>
    <t>YEMI 055W</t>
  </si>
  <si>
    <t>USBAL</t>
  </si>
  <si>
    <t>NUE</t>
  </si>
  <si>
    <t>CSCFOS 026W</t>
  </si>
  <si>
    <t>ATNB 049W</t>
  </si>
  <si>
    <t>ATHENS BRIDGE</t>
  </si>
  <si>
    <t>Guangzhou</t>
  </si>
  <si>
    <t xml:space="preserve">P/O KHH </t>
  </si>
  <si>
    <t>P/O KHH</t>
  </si>
  <si>
    <t>COSVIE 023E</t>
  </si>
  <si>
    <t>COSCO VIETNAM</t>
  </si>
  <si>
    <t>YELI 063W</t>
  </si>
  <si>
    <t>YMUPSU 018B</t>
  </si>
  <si>
    <t>YPL 075W</t>
  </si>
  <si>
    <t>MSBEL 027W</t>
  </si>
  <si>
    <t>BELLAVIA</t>
  </si>
  <si>
    <t>BULHTR 102W</t>
  </si>
  <si>
    <t>YMUTO 048B</t>
  </si>
  <si>
    <t>YSEA 067W</t>
  </si>
  <si>
    <t>YMUPW 043B</t>
  </si>
  <si>
    <t>Berth congestion at ORF</t>
  </si>
  <si>
    <t>Speeding up to phase into new proforma</t>
  </si>
  <si>
    <t>EVLAST 0102B</t>
  </si>
  <si>
    <t>YMUNCN 016B</t>
  </si>
  <si>
    <t>P/O SHA for later AWE4 voyage</t>
  </si>
  <si>
    <t>EVER LASTING</t>
  </si>
  <si>
    <t>CSCOS 044W</t>
  </si>
  <si>
    <t>CSCLMB 022W</t>
  </si>
  <si>
    <t>P/O NGB</t>
  </si>
  <si>
    <t>CSCNY 038W</t>
  </si>
  <si>
    <t>CSGNA 021W</t>
  </si>
  <si>
    <t>CSVALE 017W</t>
  </si>
  <si>
    <t>HJDSD 0051W</t>
  </si>
  <si>
    <t>COSCO HAIFA</t>
  </si>
  <si>
    <t>CSCHIF 022W</t>
  </si>
  <si>
    <t>HJLA 0135W</t>
  </si>
  <si>
    <t>SSEFCY 0001W</t>
  </si>
  <si>
    <t>SEASPAN EFFICIENCY</t>
  </si>
  <si>
    <t xml:space="preserve">Ever </t>
  </si>
  <si>
    <t>Lambent</t>
  </si>
  <si>
    <t>COSPR 0042E</t>
  </si>
  <si>
    <t>AWE2 MERGE/ ILM/SAV cargo prohibited to TAO &amp; BOS/ORF prohibited to PUS</t>
  </si>
  <si>
    <t>P/O XMN &amp; OMIT KHH</t>
  </si>
  <si>
    <t>XYAZ 0117E</t>
  </si>
  <si>
    <t>P/O HKG &amp; Port Rotation XMN-KHH-YTN-HKG</t>
  </si>
  <si>
    <t>P/O SHA &amp; Port Rotation BOS-ELZ-ORF</t>
  </si>
  <si>
    <t>Xin</t>
  </si>
  <si>
    <t>Mei</t>
  </si>
  <si>
    <t>P/O SHA &amp; Berth congestion</t>
  </si>
  <si>
    <t>Bad weather &amp; P/O after PUS</t>
  </si>
  <si>
    <t>P/O PUS &amp; Berth congestion</t>
  </si>
  <si>
    <t>EVER LIBRA</t>
  </si>
  <si>
    <t>EVLBRA 0833E</t>
  </si>
  <si>
    <t>Berth congestion</t>
  </si>
  <si>
    <t>P/O KHH &amp; Berth congestion</t>
  </si>
  <si>
    <t>P/O NGB &amp; Berth congestion</t>
  </si>
  <si>
    <t>P/O SHA &amp; Bad weather</t>
  </si>
  <si>
    <t>HJSWTZ 0002E</t>
  </si>
  <si>
    <t>Henry</t>
  </si>
  <si>
    <t>Hangzhou</t>
  </si>
  <si>
    <t>Hudson</t>
  </si>
  <si>
    <t>Fei</t>
  </si>
  <si>
    <t xml:space="preserve">Bay </t>
  </si>
  <si>
    <t>Port</t>
  </si>
  <si>
    <t>Legacy</t>
  </si>
  <si>
    <t>Uniformity</t>
  </si>
  <si>
    <t>Uniform</t>
  </si>
  <si>
    <t>Mumbai</t>
  </si>
  <si>
    <t>Unity</t>
  </si>
  <si>
    <t>Kelang</t>
  </si>
  <si>
    <t>Laurel</t>
  </si>
  <si>
    <t>Budapest</t>
  </si>
  <si>
    <t>Liven</t>
  </si>
  <si>
    <t>Beijing</t>
  </si>
  <si>
    <t>0064W</t>
  </si>
  <si>
    <t>0750W</t>
  </si>
  <si>
    <t>047W</t>
  </si>
  <si>
    <t>0043E</t>
  </si>
  <si>
    <t>0004W</t>
  </si>
  <si>
    <t>0018B</t>
  </si>
  <si>
    <t>0058W</t>
  </si>
  <si>
    <t>0752W</t>
  </si>
  <si>
    <t>024W</t>
  </si>
  <si>
    <t>0843E</t>
  </si>
  <si>
    <t>0062W</t>
  </si>
  <si>
    <t>0753W</t>
  </si>
  <si>
    <t>0844E</t>
  </si>
  <si>
    <t>YMUNT</t>
  </si>
  <si>
    <t>XNFZH</t>
  </si>
  <si>
    <t>HJPKNG</t>
  </si>
  <si>
    <t>EVLAUR</t>
  </si>
  <si>
    <t>CSNINB</t>
  </si>
  <si>
    <t>HJBPST</t>
  </si>
  <si>
    <t>CSCBJN</t>
  </si>
  <si>
    <t>1607-4</t>
  </si>
  <si>
    <t>1607-5</t>
  </si>
  <si>
    <t>1608-1</t>
  </si>
  <si>
    <t>1608-2</t>
  </si>
  <si>
    <t>Adding Ad-Hoc NGB Call</t>
  </si>
  <si>
    <t>HNIB 015B</t>
  </si>
  <si>
    <t>Berth congestion &amp; P/O SHA</t>
  </si>
  <si>
    <t>Advance 1 week due to FM</t>
  </si>
  <si>
    <t>Lucky</t>
  </si>
  <si>
    <t>Utmost</t>
  </si>
  <si>
    <t>Lenient</t>
  </si>
  <si>
    <t>Upsurgence</t>
  </si>
  <si>
    <t>Lovely</t>
  </si>
  <si>
    <t>Laden</t>
  </si>
  <si>
    <t>Lifting</t>
  </si>
  <si>
    <t>Learned</t>
  </si>
  <si>
    <t>0754W</t>
  </si>
  <si>
    <t>0845E</t>
  </si>
  <si>
    <t>0755W</t>
  </si>
  <si>
    <t>0846E</t>
  </si>
  <si>
    <t>0093W</t>
  </si>
  <si>
    <t>0756W</t>
  </si>
  <si>
    <t>0847E</t>
  </si>
  <si>
    <t>0085W</t>
  </si>
  <si>
    <t>0757W</t>
  </si>
  <si>
    <t>0848E</t>
  </si>
  <si>
    <t>HJXM</t>
  </si>
  <si>
    <t>LUKY</t>
  </si>
  <si>
    <t>YMUTM</t>
  </si>
  <si>
    <t>EVLNT</t>
  </si>
  <si>
    <t>EVLOVE</t>
  </si>
  <si>
    <t>EVLDN</t>
  </si>
  <si>
    <t>EVRLFT</t>
  </si>
  <si>
    <t>ELRND</t>
  </si>
  <si>
    <t>1608-3</t>
  </si>
  <si>
    <t>1608-4</t>
  </si>
  <si>
    <t>1609-1</t>
  </si>
  <si>
    <t>1609-2</t>
  </si>
  <si>
    <t>P/O SHA &amp; berth congestion</t>
  </si>
  <si>
    <t>009W</t>
  </si>
  <si>
    <t>008W</t>
  </si>
  <si>
    <t>Lucent</t>
  </si>
  <si>
    <t>EVLCNT</t>
  </si>
  <si>
    <t>Transitioning into NUE service</t>
  </si>
  <si>
    <t xml:space="preserve">P/O NGB </t>
  </si>
  <si>
    <t>Port Rotation HKG-YTN-KHH-XMN</t>
  </si>
  <si>
    <t>ALXB 073W</t>
  </si>
  <si>
    <t>Delayed to vessel repairs</t>
  </si>
  <si>
    <t>Phili-</t>
  </si>
  <si>
    <t>ppines</t>
  </si>
  <si>
    <t>CSPHI</t>
  </si>
  <si>
    <t>Bremer-</t>
  </si>
  <si>
    <t>Chong-</t>
  </si>
  <si>
    <t>haven</t>
  </si>
  <si>
    <t>qing</t>
  </si>
  <si>
    <t>0068W</t>
  </si>
  <si>
    <t>0759W</t>
  </si>
  <si>
    <t>111W</t>
  </si>
  <si>
    <t>0850E</t>
  </si>
  <si>
    <t>0065W</t>
  </si>
  <si>
    <t>0760W</t>
  </si>
  <si>
    <t>048W</t>
  </si>
  <si>
    <t>028W</t>
  </si>
  <si>
    <t>0044E</t>
  </si>
  <si>
    <t>0019B</t>
  </si>
  <si>
    <t>1609-3</t>
  </si>
  <si>
    <t>1609-4</t>
  </si>
  <si>
    <t>1610-1</t>
  </si>
  <si>
    <t>1610-2</t>
  </si>
  <si>
    <t>0002W</t>
  </si>
  <si>
    <t>YMUNT 062W</t>
  </si>
  <si>
    <t>YM UNITY</t>
  </si>
  <si>
    <t>delayed - overseas congestion and USILM add hoc call for YML cargo only</t>
  </si>
  <si>
    <t>XIN FEI ZHOU</t>
  </si>
  <si>
    <t>XNFZH 026W</t>
  </si>
  <si>
    <t>Delayed- Vessel Damaged during transit at Panama Canal</t>
  </si>
  <si>
    <t>0059W</t>
  </si>
  <si>
    <t>0762W</t>
  </si>
  <si>
    <t>0853E</t>
  </si>
  <si>
    <t>0063W</t>
  </si>
  <si>
    <t>0763W</t>
  </si>
  <si>
    <t>0854E</t>
  </si>
  <si>
    <t>0057W</t>
  </si>
  <si>
    <t>0764W</t>
  </si>
  <si>
    <t>023W</t>
  </si>
  <si>
    <t>0855E</t>
  </si>
  <si>
    <t>0003W</t>
  </si>
  <si>
    <t>0765W</t>
  </si>
  <si>
    <t>0856E</t>
  </si>
  <si>
    <t>0094W</t>
  </si>
  <si>
    <t>0766W</t>
  </si>
  <si>
    <t>0857E</t>
  </si>
  <si>
    <t>0086W</t>
  </si>
  <si>
    <t>0767W</t>
  </si>
  <si>
    <t>1610-3</t>
  </si>
  <si>
    <t>1610-4</t>
  </si>
  <si>
    <t>1610-5</t>
  </si>
  <si>
    <t>1611-1</t>
  </si>
  <si>
    <t>1611-2</t>
  </si>
  <si>
    <t>1611-3</t>
  </si>
  <si>
    <t>SAV CUT 9/2</t>
  </si>
  <si>
    <t>CSNINB 072W</t>
  </si>
  <si>
    <t>Cosco Ningbo</t>
  </si>
  <si>
    <t>HAZ Prohibited to South PRC via HKG</t>
  </si>
  <si>
    <t>CSCBJN 058W</t>
  </si>
  <si>
    <t>Cosco Beijing</t>
  </si>
  <si>
    <t>YMUTM 062W</t>
  </si>
  <si>
    <t>YM Utmost</t>
  </si>
  <si>
    <t>EVLBRA 0844E</t>
  </si>
  <si>
    <t>Ever Libra</t>
  </si>
  <si>
    <t>EVLAST 0845E</t>
  </si>
  <si>
    <t>Ever Lasting</t>
  </si>
  <si>
    <t>EVLWFL 0846E</t>
  </si>
  <si>
    <t>Ever Lawful</t>
  </si>
  <si>
    <t>Lunar</t>
  </si>
  <si>
    <t>EVLNAR</t>
  </si>
  <si>
    <t>ELZ CUT 9/2</t>
  </si>
  <si>
    <t>HSTB 022W</t>
  </si>
  <si>
    <t>Delayed due to BOS berth congestion</t>
  </si>
  <si>
    <t>HNMI 0093W</t>
  </si>
  <si>
    <t>0093E</t>
  </si>
  <si>
    <t>SSEFCY 0002W</t>
  </si>
  <si>
    <t>HAZ Prohibited to South PRC via HKG / delayed due ORF berth congestion</t>
  </si>
  <si>
    <t>ELRND 0848E</t>
  </si>
  <si>
    <t>Delayed to USELZ heavy weather</t>
  </si>
  <si>
    <t>Europe</t>
  </si>
  <si>
    <t>Ever Lovely</t>
  </si>
  <si>
    <t>delayed due to labor day and poor weather EC</t>
  </si>
  <si>
    <t>EVLOVE 0756W</t>
  </si>
  <si>
    <t>Liberal</t>
  </si>
  <si>
    <t xml:space="preserve">VOID </t>
  </si>
  <si>
    <t>1611-4</t>
  </si>
  <si>
    <t>1612-1</t>
  </si>
  <si>
    <t>1612-2</t>
  </si>
  <si>
    <t>1612-3</t>
  </si>
  <si>
    <t>1612-4</t>
  </si>
  <si>
    <t>1612-5</t>
  </si>
  <si>
    <t>EVER LEARNED</t>
  </si>
  <si>
    <t>EVER LADEN</t>
  </si>
  <si>
    <t>Delayed due to ORF berth congestion/EC poor weather/Add hoc call ILM</t>
  </si>
  <si>
    <t>EVLDN 009W</t>
  </si>
  <si>
    <t>HJTJ</t>
  </si>
  <si>
    <t>HEHB</t>
  </si>
  <si>
    <t>YMUNFM</t>
  </si>
  <si>
    <t>YMUNI</t>
  </si>
  <si>
    <t>HNMUM</t>
  </si>
  <si>
    <t>HJBMHV</t>
  </si>
  <si>
    <t>HANB</t>
  </si>
  <si>
    <t>HJCQ</t>
  </si>
  <si>
    <t>EVLMBT</t>
  </si>
  <si>
    <t>CSGNZU</t>
  </si>
  <si>
    <t>XMZH</t>
  </si>
  <si>
    <t>EVLGON</t>
  </si>
  <si>
    <t>EVLBRL</t>
  </si>
  <si>
    <t>EUROPE</t>
  </si>
  <si>
    <t>0069W</t>
  </si>
  <si>
    <t>0859E</t>
  </si>
  <si>
    <t>0769W</t>
  </si>
  <si>
    <t>112W</t>
  </si>
  <si>
    <t>0860E</t>
  </si>
  <si>
    <t>0066W</t>
  </si>
  <si>
    <t>029W</t>
  </si>
  <si>
    <t>0045E</t>
  </si>
  <si>
    <t>064W</t>
  </si>
  <si>
    <t>0020B</t>
  </si>
  <si>
    <t>0060W</t>
  </si>
  <si>
    <t>0772W</t>
  </si>
  <si>
    <t>0863E</t>
  </si>
  <si>
    <t>0773W</t>
  </si>
  <si>
    <t>0864E</t>
  </si>
  <si>
    <t>COSVIE 024W</t>
  </si>
  <si>
    <t>TAO berth congestion</t>
  </si>
  <si>
    <t>Vessel still awaiting berth at SAV due to pilots refusal to board vessel</t>
  </si>
  <si>
    <t>On way to ELZ, awaiting contingency plan due to bayonne bridge air draft issue</t>
  </si>
  <si>
    <t>HNBR 0085W</t>
  </si>
  <si>
    <t>At Panama, Canal Authority advised - vessel arrested at Panama</t>
  </si>
  <si>
    <t>HANJIN BREMERHAVEN</t>
  </si>
  <si>
    <t>HJBMHV 0068W</t>
  </si>
  <si>
    <t xml:space="preserve"> At Panama - transit not currently booked - awaiting HJS HQ instruction</t>
  </si>
  <si>
    <t>HJTJ 0064W</t>
  </si>
  <si>
    <t>HANJIN TIANJIN</t>
  </si>
  <si>
    <t>Cargo discharged at PUS</t>
  </si>
  <si>
    <t>HNMUM 0042W</t>
  </si>
  <si>
    <t>HANJIN Mumbai</t>
  </si>
  <si>
    <t>HJPKNG 0058W</t>
  </si>
  <si>
    <t>HANJIN PORT KELANG</t>
  </si>
  <si>
    <t>Enroute to PUS, awaiting further details from VSL OPS</t>
  </si>
  <si>
    <t>HJBPST 0062W</t>
  </si>
  <si>
    <t>HANJIN BUDAPEST</t>
  </si>
  <si>
    <t>HJXM 0056W</t>
  </si>
  <si>
    <t>HANJIN XIAMEN</t>
  </si>
  <si>
    <t>770W</t>
  </si>
  <si>
    <t>HAZ Prohibited to South PRC via HKG + omit KHH due to Typhoon Megi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</si>
</sst>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164" formatCode="mm\-dd"/>
    <numFmt numFmtId="165" formatCode="0&quot;E&quot;"/>
    <numFmt numFmtId="166" formatCode="mm\-dd\-yy"/>
    <numFmt numFmtId="167" formatCode="dd\-mmm\-yy"/>
    <numFmt numFmtId="168" formatCode="&quot;$&quot;#,##0;[Red]\-&quot;$&quot;#,##0"/>
    <numFmt numFmtId="169" formatCode="&quot;$&quot;#,##0.00;[Red]\-&quot;$&quot;#,##0.00"/>
    <numFmt numFmtId="170" formatCode="_ * #,##0_ ;_ * &quot;\&quot;&quot;\&quot;&quot;\&quot;&quot;\&quot;&quot;\&quot;&quot;\&quot;\-#,##0_ ;_ * &quot;-&quot;_ ;_ @_ "/>
  </numFmts>
  <fonts count="5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u/>
      <sz val="6"/>
      <color indexed="12"/>
      <name val="Arial"/>
      <family val="2"/>
    </font>
    <font>
      <sz val="24"/>
      <color indexed="8"/>
      <name val="Arial"/>
      <family val="2"/>
    </font>
    <font>
      <b/>
      <sz val="24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28"/>
      <color indexed="8"/>
      <name val="Arial"/>
      <family val="2"/>
    </font>
    <font>
      <sz val="28"/>
      <name val="Arial"/>
      <family val="2"/>
    </font>
    <font>
      <b/>
      <sz val="28"/>
      <color indexed="8"/>
      <name val="Arial"/>
      <family val="2"/>
    </font>
    <font>
      <b/>
      <sz val="28"/>
      <name val="Arial"/>
      <family val="2"/>
    </font>
    <font>
      <sz val="11"/>
      <color indexed="8"/>
      <name val="Calibri"/>
      <family val="2"/>
    </font>
    <font>
      <sz val="16"/>
      <name val="Arial"/>
      <family val="2"/>
    </font>
    <font>
      <sz val="24"/>
      <color theme="1"/>
      <name val="Arial"/>
      <family val="2"/>
    </font>
    <font>
      <b/>
      <sz val="28"/>
      <color theme="1"/>
      <name val="Arial"/>
      <family val="2"/>
    </font>
    <font>
      <sz val="28"/>
      <color theme="1"/>
      <name val="Arial"/>
      <family val="2"/>
    </font>
    <font>
      <sz val="26"/>
      <color theme="1"/>
      <name val="Arial"/>
      <family val="2"/>
    </font>
    <font>
      <sz val="10"/>
      <color theme="1"/>
      <name val="Arial"/>
      <family val="2"/>
    </font>
    <font>
      <b/>
      <sz val="22"/>
      <color theme="0"/>
      <name val="Arial"/>
      <family val="2"/>
    </font>
    <font>
      <b/>
      <sz val="24"/>
      <color theme="1"/>
      <name val="Arial"/>
      <family val="2"/>
    </font>
    <font>
      <sz val="11"/>
      <color theme="1"/>
      <name val="Arial"/>
      <family val="2"/>
    </font>
    <font>
      <b/>
      <sz val="26"/>
      <color theme="0"/>
      <name val="Times New Roman"/>
      <family val="1"/>
    </font>
    <font>
      <b/>
      <sz val="20"/>
      <color theme="0"/>
      <name val="Arial"/>
      <family val="2"/>
    </font>
    <font>
      <b/>
      <sz val="10"/>
      <color theme="0"/>
      <name val="Arial"/>
      <family val="2"/>
    </font>
    <font>
      <b/>
      <sz val="16"/>
      <color rgb="FF0000FF"/>
      <name val="Arial"/>
      <family val="2"/>
    </font>
    <font>
      <b/>
      <sz val="22"/>
      <color theme="1"/>
      <name val="Arial"/>
      <family val="2"/>
    </font>
    <font>
      <b/>
      <sz val="28"/>
      <color rgb="FF7030A0"/>
      <name val="Arial"/>
      <family val="2"/>
    </font>
    <font>
      <b/>
      <sz val="26"/>
      <color theme="1"/>
      <name val="Arial"/>
      <family val="2"/>
    </font>
    <font>
      <b/>
      <sz val="28"/>
      <color indexed="9"/>
      <name val="Arial"/>
      <family val="2"/>
    </font>
    <font>
      <b/>
      <sz val="28"/>
      <color indexed="12"/>
      <name val="Arial"/>
      <family val="2"/>
    </font>
    <font>
      <u/>
      <sz val="26"/>
      <color theme="1"/>
      <name val="Arial"/>
      <family val="2"/>
    </font>
    <font>
      <b/>
      <sz val="22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26"/>
      <color rgb="FF7030A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2"/>
      <color theme="1"/>
      <name val="Times New Roman"/>
      <family val="1"/>
    </font>
    <font>
      <sz val="8"/>
      <name val="Arial"/>
      <family val="2"/>
    </font>
    <font>
      <sz val="10"/>
      <name val="MS Sans Serif"/>
      <family val="2"/>
    </font>
    <font>
      <b/>
      <sz val="26"/>
      <color rgb="FF7030A0"/>
      <name val="Arial"/>
      <family val="2"/>
    </font>
    <font>
      <b/>
      <sz val="26"/>
      <name val="Arial"/>
      <family val="2"/>
    </font>
    <font>
      <sz val="26"/>
      <name val="Arial"/>
      <family val="2"/>
    </font>
    <font>
      <sz val="22"/>
      <color theme="1"/>
      <name val="Arial"/>
      <family val="2"/>
    </font>
    <font>
      <b/>
      <sz val="22"/>
      <color rgb="FF7030A0"/>
      <name val="Arial"/>
      <family val="2"/>
    </font>
    <font>
      <sz val="28"/>
      <color rgb="FF7030A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</fills>
  <borders count="5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18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34" fillId="0" borderId="0"/>
    <xf numFmtId="0" fontId="37" fillId="0" borderId="0"/>
    <xf numFmtId="0" fontId="2" fillId="0" borderId="0"/>
    <xf numFmtId="0" fontId="40" fillId="0" borderId="0"/>
    <xf numFmtId="0" fontId="1" fillId="0" borderId="0"/>
    <xf numFmtId="44" fontId="8" fillId="0" borderId="0" applyFont="0" applyFill="0" applyBorder="0" applyAlignment="0" applyProtection="0"/>
    <xf numFmtId="38" fontId="42" fillId="3" borderId="0" applyNumberFormat="0" applyBorder="0" applyAlignment="0" applyProtection="0"/>
    <xf numFmtId="10" fontId="42" fillId="10" borderId="3" applyNumberFormat="0" applyBorder="0" applyAlignment="0" applyProtection="0"/>
    <xf numFmtId="38" fontId="43" fillId="0" borderId="0" applyFont="0" applyFill="0" applyBorder="0" applyAlignment="0" applyProtection="0"/>
    <xf numFmtId="40" fontId="43" fillId="0" borderId="0" applyFont="0" applyFill="0" applyBorder="0" applyAlignment="0" applyProtection="0"/>
    <xf numFmtId="168" fontId="43" fillId="0" borderId="0" applyFont="0" applyFill="0" applyBorder="0" applyAlignment="0" applyProtection="0"/>
    <xf numFmtId="169" fontId="43" fillId="0" borderId="0" applyFont="0" applyFill="0" applyBorder="0" applyAlignment="0" applyProtection="0"/>
    <xf numFmtId="170" fontId="8" fillId="0" borderId="0"/>
    <xf numFmtId="10" fontId="8" fillId="0" borderId="0" applyFont="0" applyFill="0" applyBorder="0" applyAlignment="0" applyProtection="0"/>
    <xf numFmtId="9" fontId="43" fillId="0" borderId="52" applyNumberFormat="0" applyBorder="0"/>
  </cellStyleXfs>
  <cellXfs count="356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5" fillId="0" borderId="22" xfId="0" applyFont="1" applyBorder="1" applyAlignment="1">
      <alignment horizontal="left" vertical="center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164" fontId="5" fillId="3" borderId="10" xfId="0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0" fontId="5" fillId="0" borderId="26" xfId="0" applyFont="1" applyBorder="1" applyAlignment="1">
      <alignment vertical="center"/>
    </xf>
    <xf numFmtId="164" fontId="5" fillId="0" borderId="27" xfId="0" applyNumberFormat="1" applyFont="1" applyFill="1" applyBorder="1" applyAlignment="1">
      <alignment horizontal="center" vertical="center"/>
    </xf>
    <xf numFmtId="164" fontId="5" fillId="3" borderId="27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horizontal="center" vertical="center"/>
    </xf>
    <xf numFmtId="164" fontId="5" fillId="0" borderId="34" xfId="0" applyNumberFormat="1" applyFont="1" applyFill="1" applyBorder="1" applyAlignment="1">
      <alignment horizontal="center" vertical="center"/>
    </xf>
    <xf numFmtId="164" fontId="5" fillId="3" borderId="14" xfId="0" applyNumberFormat="1" applyFont="1" applyFill="1" applyBorder="1" applyAlignment="1">
      <alignment horizontal="center" vertical="center"/>
    </xf>
    <xf numFmtId="164" fontId="5" fillId="3" borderId="13" xfId="0" applyNumberFormat="1" applyFont="1" applyFill="1" applyBorder="1" applyAlignment="1">
      <alignment horizontal="center" vertical="center"/>
    </xf>
    <xf numFmtId="164" fontId="5" fillId="3" borderId="34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164" fontId="5" fillId="0" borderId="31" xfId="0" applyNumberFormat="1" applyFont="1" applyFill="1" applyBorder="1" applyAlignment="1">
      <alignment horizontal="center" vertical="center"/>
    </xf>
    <xf numFmtId="164" fontId="5" fillId="0" borderId="35" xfId="0" applyNumberFormat="1" applyFont="1" applyFill="1" applyBorder="1" applyAlignment="1">
      <alignment horizontal="center" vertical="center"/>
    </xf>
    <xf numFmtId="164" fontId="5" fillId="3" borderId="12" xfId="0" applyNumberFormat="1" applyFont="1" applyFill="1" applyBorder="1" applyAlignment="1">
      <alignment horizontal="center" vertical="center"/>
    </xf>
    <xf numFmtId="164" fontId="5" fillId="3" borderId="31" xfId="0" applyNumberFormat="1" applyFont="1" applyFill="1" applyBorder="1" applyAlignment="1">
      <alignment horizontal="center" vertical="center"/>
    </xf>
    <xf numFmtId="164" fontId="5" fillId="3" borderId="35" xfId="0" applyNumberFormat="1" applyFont="1" applyFill="1" applyBorder="1" applyAlignment="1">
      <alignment horizontal="center" vertical="center"/>
    </xf>
    <xf numFmtId="0" fontId="8" fillId="0" borderId="0" xfId="0" applyFont="1"/>
    <xf numFmtId="0" fontId="10" fillId="0" borderId="0" xfId="0" applyFont="1"/>
    <xf numFmtId="0" fontId="11" fillId="0" borderId="22" xfId="0" applyFont="1" applyBorder="1" applyAlignment="1">
      <alignment vertical="center"/>
    </xf>
    <xf numFmtId="0" fontId="11" fillId="0" borderId="22" xfId="0" quotePrefix="1" applyFont="1" applyBorder="1" applyAlignment="1">
      <alignment horizontal="left" vertical="center"/>
    </xf>
    <xf numFmtId="0" fontId="19" fillId="0" borderId="0" xfId="0" applyFont="1"/>
    <xf numFmtId="0" fontId="20" fillId="6" borderId="0" xfId="0" applyFont="1" applyFill="1" applyAlignment="1">
      <alignment vertical="center"/>
    </xf>
    <xf numFmtId="164" fontId="17" fillId="5" borderId="3" xfId="0" applyNumberFormat="1" applyFont="1" applyFill="1" applyBorder="1" applyAlignment="1" applyProtection="1">
      <alignment horizontal="center" vertical="center"/>
    </xf>
    <xf numFmtId="0" fontId="12" fillId="0" borderId="0" xfId="0" applyFont="1"/>
    <xf numFmtId="0" fontId="6" fillId="0" borderId="0" xfId="0" applyFont="1" applyFill="1" applyBorder="1" applyAlignment="1">
      <alignment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28" xfId="0" applyFont="1" applyFill="1" applyBorder="1" applyAlignment="1">
      <alignment horizontal="center" vertical="center"/>
    </xf>
    <xf numFmtId="164" fontId="15" fillId="0" borderId="12" xfId="0" applyNumberFormat="1" applyFont="1" applyFill="1" applyBorder="1" applyAlignment="1">
      <alignment horizontal="center" vertical="center"/>
    </xf>
    <xf numFmtId="164" fontId="15" fillId="0" borderId="31" xfId="0" applyNumberFormat="1" applyFont="1" applyFill="1" applyBorder="1" applyAlignment="1">
      <alignment horizontal="center" vertical="center"/>
    </xf>
    <xf numFmtId="164" fontId="15" fillId="3" borderId="31" xfId="0" applyNumberFormat="1" applyFont="1" applyFill="1" applyBorder="1" applyAlignment="1">
      <alignment horizontal="center" vertical="center"/>
    </xf>
    <xf numFmtId="164" fontId="15" fillId="0" borderId="13" xfId="0" applyNumberFormat="1" applyFont="1" applyFill="1" applyBorder="1" applyAlignment="1">
      <alignment horizontal="center" vertical="center"/>
    </xf>
    <xf numFmtId="164" fontId="15" fillId="0" borderId="10" xfId="0" applyNumberFormat="1" applyFont="1" applyFill="1" applyBorder="1" applyAlignment="1">
      <alignment horizontal="center" vertical="center"/>
    </xf>
    <xf numFmtId="164" fontId="15" fillId="3" borderId="13" xfId="0" applyNumberFormat="1" applyFont="1" applyFill="1" applyBorder="1" applyAlignment="1">
      <alignment horizontal="center" vertical="center"/>
    </xf>
    <xf numFmtId="164" fontId="15" fillId="3" borderId="10" xfId="0" applyNumberFormat="1" applyFont="1" applyFill="1" applyBorder="1" applyAlignment="1">
      <alignment horizontal="center" vertical="center"/>
    </xf>
    <xf numFmtId="164" fontId="15" fillId="3" borderId="12" xfId="0" applyNumberFormat="1" applyFont="1" applyFill="1" applyBorder="1" applyAlignment="1">
      <alignment horizontal="center" vertical="center"/>
    </xf>
    <xf numFmtId="164" fontId="15" fillId="0" borderId="14" xfId="0" applyNumberFormat="1" applyFont="1" applyFill="1" applyBorder="1" applyAlignment="1">
      <alignment horizontal="center" vertical="center"/>
    </xf>
    <xf numFmtId="164" fontId="15" fillId="0" borderId="8" xfId="0" applyNumberFormat="1" applyFont="1" applyFill="1" applyBorder="1" applyAlignment="1">
      <alignment horizontal="center" vertical="center"/>
    </xf>
    <xf numFmtId="164" fontId="15" fillId="3" borderId="14" xfId="0" applyNumberFormat="1" applyFont="1" applyFill="1" applyBorder="1" applyAlignment="1">
      <alignment horizontal="center" vertical="center"/>
    </xf>
    <xf numFmtId="164" fontId="15" fillId="3" borderId="8" xfId="0" applyNumberFormat="1" applyFont="1" applyFill="1" applyBorder="1" applyAlignment="1">
      <alignment horizontal="center" vertical="center"/>
    </xf>
    <xf numFmtId="164" fontId="15" fillId="0" borderId="35" xfId="0" applyNumberFormat="1" applyFont="1" applyFill="1" applyBorder="1" applyAlignment="1">
      <alignment horizontal="center" vertical="center"/>
    </xf>
    <xf numFmtId="164" fontId="15" fillId="3" borderId="34" xfId="0" applyNumberFormat="1" applyFont="1" applyFill="1" applyBorder="1" applyAlignment="1">
      <alignment horizontal="center" vertical="center"/>
    </xf>
    <xf numFmtId="164" fontId="15" fillId="3" borderId="27" xfId="0" applyNumberFormat="1" applyFont="1" applyFill="1" applyBorder="1" applyAlignment="1">
      <alignment horizontal="center" vertical="center"/>
    </xf>
    <xf numFmtId="164" fontId="15" fillId="0" borderId="34" xfId="0" applyNumberFormat="1" applyFont="1" applyFill="1" applyBorder="1" applyAlignment="1">
      <alignment horizontal="center" vertical="center"/>
    </xf>
    <xf numFmtId="164" fontId="15" fillId="0" borderId="27" xfId="0" applyNumberFormat="1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4" fillId="2" borderId="0" xfId="0" applyFont="1" applyFill="1" applyAlignment="1"/>
    <xf numFmtId="0" fontId="20" fillId="2" borderId="0" xfId="0" applyFont="1" applyFill="1" applyAlignment="1">
      <alignment vertical="center"/>
    </xf>
    <xf numFmtId="0" fontId="25" fillId="0" borderId="0" xfId="0" applyFont="1"/>
    <xf numFmtId="0" fontId="7" fillId="0" borderId="0" xfId="0" applyFont="1" applyAlignment="1"/>
    <xf numFmtId="0" fontId="26" fillId="8" borderId="21" xfId="0" applyFont="1" applyFill="1" applyBorder="1" applyAlignment="1">
      <alignment vertical="center"/>
    </xf>
    <xf numFmtId="0" fontId="26" fillId="8" borderId="28" xfId="0" applyFont="1" applyFill="1" applyBorder="1" applyAlignment="1">
      <alignment horizontal="center" vertical="center"/>
    </xf>
    <xf numFmtId="0" fontId="14" fillId="0" borderId="0" xfId="0" applyFont="1"/>
    <xf numFmtId="0" fontId="27" fillId="0" borderId="45" xfId="0" applyFont="1" applyFill="1" applyBorder="1" applyAlignment="1">
      <alignment horizontal="center" vertical="center" wrapText="1"/>
    </xf>
    <xf numFmtId="0" fontId="16" fillId="0" borderId="45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vertical="center"/>
    </xf>
    <xf numFmtId="164" fontId="17" fillId="7" borderId="6" xfId="0" applyNumberFormat="1" applyFont="1" applyFill="1" applyBorder="1" applyAlignment="1">
      <alignment horizontal="center" vertical="center"/>
    </xf>
    <xf numFmtId="164" fontId="17" fillId="7" borderId="8" xfId="0" applyNumberFormat="1" applyFont="1" applyFill="1" applyBorder="1" applyAlignment="1">
      <alignment horizontal="center" vertical="center"/>
    </xf>
    <xf numFmtId="0" fontId="9" fillId="0" borderId="37" xfId="0" applyFont="1" applyBorder="1" applyAlignment="1">
      <alignment vertical="center"/>
    </xf>
    <xf numFmtId="0" fontId="9" fillId="0" borderId="38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164" fontId="17" fillId="5" borderId="17" xfId="0" applyNumberFormat="1" applyFont="1" applyFill="1" applyBorder="1" applyAlignment="1" applyProtection="1">
      <alignment horizontal="center" vertical="center"/>
    </xf>
    <xf numFmtId="164" fontId="17" fillId="5" borderId="11" xfId="0" applyNumberFormat="1" applyFont="1" applyFill="1" applyBorder="1" applyAlignment="1" applyProtection="1">
      <alignment horizontal="center" vertical="center"/>
    </xf>
    <xf numFmtId="164" fontId="17" fillId="7" borderId="3" xfId="0" applyNumberFormat="1" applyFont="1" applyFill="1" applyBorder="1" applyAlignment="1" applyProtection="1">
      <alignment horizontal="center" vertical="center"/>
    </xf>
    <xf numFmtId="0" fontId="9" fillId="0" borderId="22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164" fontId="16" fillId="7" borderId="17" xfId="0" applyNumberFormat="1" applyFont="1" applyFill="1" applyBorder="1" applyAlignment="1" applyProtection="1">
      <alignment horizontal="center" vertical="center"/>
    </xf>
    <xf numFmtId="164" fontId="16" fillId="5" borderId="11" xfId="0" applyNumberFormat="1" applyFont="1" applyFill="1" applyBorder="1" applyAlignment="1" applyProtection="1">
      <alignment horizontal="center" vertical="center"/>
    </xf>
    <xf numFmtId="164" fontId="16" fillId="5" borderId="17" xfId="0" applyNumberFormat="1" applyFont="1" applyFill="1" applyBorder="1" applyAlignment="1" applyProtection="1">
      <alignment horizontal="center" vertical="center"/>
    </xf>
    <xf numFmtId="0" fontId="11" fillId="0" borderId="25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164" fontId="17" fillId="5" borderId="12" xfId="0" applyNumberFormat="1" applyFont="1" applyFill="1" applyBorder="1" applyAlignment="1">
      <alignment horizontal="center" vertical="center"/>
    </xf>
    <xf numFmtId="164" fontId="17" fillId="7" borderId="12" xfId="0" applyNumberFormat="1" applyFont="1" applyFill="1" applyBorder="1" applyAlignment="1">
      <alignment horizontal="center" vertical="center"/>
    </xf>
    <xf numFmtId="164" fontId="17" fillId="5" borderId="31" xfId="0" applyNumberFormat="1" applyFont="1" applyFill="1" applyBorder="1" applyAlignment="1">
      <alignment horizontal="center" vertical="center"/>
    </xf>
    <xf numFmtId="164" fontId="17" fillId="7" borderId="10" xfId="0" applyNumberFormat="1" applyFont="1" applyFill="1" applyBorder="1" applyAlignment="1">
      <alignment horizontal="center" vertical="center"/>
    </xf>
    <xf numFmtId="164" fontId="17" fillId="7" borderId="31" xfId="0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vertical="center"/>
    </xf>
    <xf numFmtId="0" fontId="31" fillId="0" borderId="24" xfId="0" applyFont="1" applyBorder="1" applyAlignment="1">
      <alignment vertical="center"/>
    </xf>
    <xf numFmtId="0" fontId="29" fillId="0" borderId="41" xfId="0" applyFont="1" applyFill="1" applyBorder="1" applyAlignment="1">
      <alignment vertical="center"/>
    </xf>
    <xf numFmtId="1" fontId="29" fillId="5" borderId="19" xfId="0" applyNumberFormat="1" applyFont="1" applyFill="1" applyBorder="1" applyAlignment="1" applyProtection="1">
      <alignment horizontal="center" vertical="center"/>
      <protection locked="0"/>
    </xf>
    <xf numFmtId="1" fontId="29" fillId="5" borderId="9" xfId="0" applyNumberFormat="1" applyFont="1" applyFill="1" applyBorder="1" applyAlignment="1" applyProtection="1">
      <alignment horizontal="center" vertical="center"/>
      <protection locked="0"/>
    </xf>
    <xf numFmtId="1" fontId="29" fillId="5" borderId="20" xfId="0" applyNumberFormat="1" applyFont="1" applyFill="1" applyBorder="1" applyAlignment="1" applyProtection="1">
      <alignment horizontal="center" vertical="center"/>
      <protection locked="0"/>
    </xf>
    <xf numFmtId="0" fontId="29" fillId="0" borderId="0" xfId="0" applyFont="1"/>
    <xf numFmtId="0" fontId="32" fillId="0" borderId="25" xfId="1" applyFont="1" applyFill="1" applyBorder="1" applyAlignment="1" applyProtection="1">
      <alignment vertical="center"/>
    </xf>
    <xf numFmtId="1" fontId="18" fillId="5" borderId="15" xfId="0" applyNumberFormat="1" applyFont="1" applyFill="1" applyBorder="1" applyAlignment="1" applyProtection="1">
      <alignment horizontal="center" vertical="center"/>
      <protection locked="0"/>
    </xf>
    <xf numFmtId="1" fontId="18" fillId="5" borderId="6" xfId="0" applyNumberFormat="1" applyFont="1" applyFill="1" applyBorder="1" applyAlignment="1" applyProtection="1">
      <alignment horizontal="center" vertical="center"/>
      <protection locked="0"/>
    </xf>
    <xf numFmtId="1" fontId="18" fillId="5" borderId="16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/>
    <xf numFmtId="0" fontId="18" fillId="0" borderId="25" xfId="0" applyFont="1" applyFill="1" applyBorder="1" applyAlignment="1">
      <alignment vertical="center"/>
    </xf>
    <xf numFmtId="0" fontId="18" fillId="0" borderId="25" xfId="0" applyFont="1" applyFill="1" applyBorder="1" applyAlignment="1">
      <alignment horizontal="center" vertical="center"/>
    </xf>
    <xf numFmtId="165" fontId="18" fillId="5" borderId="15" xfId="0" applyNumberFormat="1" applyFont="1" applyFill="1" applyBorder="1" applyAlignment="1" applyProtection="1">
      <alignment horizontal="center" vertical="center"/>
      <protection locked="0"/>
    </xf>
    <xf numFmtId="165" fontId="18" fillId="5" borderId="8" xfId="0" applyNumberFormat="1" applyFont="1" applyFill="1" applyBorder="1" applyAlignment="1" applyProtection="1">
      <alignment horizontal="center" vertical="center"/>
      <protection locked="0"/>
    </xf>
    <xf numFmtId="165" fontId="18" fillId="5" borderId="12" xfId="0" applyNumberFormat="1" applyFont="1" applyFill="1" applyBorder="1" applyAlignment="1" applyProtection="1">
      <alignment horizontal="center" vertical="center"/>
      <protection locked="0"/>
    </xf>
    <xf numFmtId="166" fontId="0" fillId="0" borderId="0" xfId="0" applyNumberFormat="1"/>
    <xf numFmtId="164" fontId="28" fillId="7" borderId="10" xfId="0" applyNumberFormat="1" applyFont="1" applyFill="1" applyBorder="1" applyAlignment="1">
      <alignment horizontal="center" vertical="center"/>
    </xf>
    <xf numFmtId="0" fontId="26" fillId="8" borderId="2" xfId="0" applyFont="1" applyFill="1" applyBorder="1" applyAlignment="1">
      <alignment vertical="center"/>
    </xf>
    <xf numFmtId="0" fontId="29" fillId="0" borderId="42" xfId="0" applyFont="1" applyFill="1" applyBorder="1" applyAlignment="1">
      <alignment vertical="center"/>
    </xf>
    <xf numFmtId="0" fontId="32" fillId="0" borderId="38" xfId="1" applyFont="1" applyFill="1" applyBorder="1" applyAlignment="1" applyProtection="1">
      <alignment vertical="center"/>
    </xf>
    <xf numFmtId="0" fontId="18" fillId="0" borderId="38" xfId="0" applyFont="1" applyFill="1" applyBorder="1" applyAlignment="1">
      <alignment vertical="center"/>
    </xf>
    <xf numFmtId="0" fontId="18" fillId="0" borderId="38" xfId="0" applyFont="1" applyFill="1" applyBorder="1" applyAlignment="1">
      <alignment horizontal="center" vertical="center"/>
    </xf>
    <xf numFmtId="0" fontId="11" fillId="0" borderId="36" xfId="0" applyFont="1" applyBorder="1" applyAlignment="1">
      <alignment horizontal="left" vertical="center"/>
    </xf>
    <xf numFmtId="0" fontId="11" fillId="0" borderId="43" xfId="0" applyFont="1" applyBorder="1" applyAlignment="1">
      <alignment vertical="center"/>
    </xf>
    <xf numFmtId="0" fontId="11" fillId="0" borderId="46" xfId="0" applyFont="1" applyBorder="1" applyAlignment="1">
      <alignment vertical="center"/>
    </xf>
    <xf numFmtId="0" fontId="11" fillId="0" borderId="43" xfId="0" quotePrefix="1" applyFont="1" applyBorder="1" applyAlignment="1">
      <alignment horizontal="left" vertical="center"/>
    </xf>
    <xf numFmtId="0" fontId="11" fillId="0" borderId="38" xfId="0" applyFont="1" applyBorder="1" applyAlignment="1">
      <alignment vertical="center"/>
    </xf>
    <xf numFmtId="0" fontId="30" fillId="2" borderId="47" xfId="0" applyFont="1" applyFill="1" applyBorder="1" applyAlignment="1">
      <alignment vertical="center"/>
    </xf>
    <xf numFmtId="0" fontId="31" fillId="0" borderId="36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33" fillId="2" borderId="21" xfId="0" applyFont="1" applyFill="1" applyBorder="1" applyAlignment="1">
      <alignment vertical="center"/>
    </xf>
    <xf numFmtId="0" fontId="33" fillId="2" borderId="2" xfId="0" applyFont="1" applyFill="1" applyBorder="1" applyAlignment="1">
      <alignment vertical="center"/>
    </xf>
    <xf numFmtId="164" fontId="16" fillId="5" borderId="3" xfId="0" applyNumberFormat="1" applyFont="1" applyFill="1" applyBorder="1" applyAlignment="1" applyProtection="1">
      <alignment horizontal="center" vertical="center"/>
    </xf>
    <xf numFmtId="164" fontId="16" fillId="7" borderId="3" xfId="0" applyNumberFormat="1" applyFont="1" applyFill="1" applyBorder="1" applyAlignment="1" applyProtection="1">
      <alignment horizontal="center" vertical="center"/>
    </xf>
    <xf numFmtId="164" fontId="16" fillId="7" borderId="11" xfId="0" applyNumberFormat="1" applyFont="1" applyFill="1" applyBorder="1" applyAlignment="1" applyProtection="1">
      <alignment horizontal="center" vertical="center"/>
    </xf>
    <xf numFmtId="164" fontId="16" fillId="5" borderId="17" xfId="0" applyNumberFormat="1" applyFont="1" applyFill="1" applyBorder="1" applyAlignment="1" applyProtection="1">
      <alignment horizontal="center" vertical="center" wrapText="1"/>
    </xf>
    <xf numFmtId="164" fontId="16" fillId="7" borderId="17" xfId="0" applyNumberFormat="1" applyFont="1" applyFill="1" applyBorder="1" applyAlignment="1" applyProtection="1">
      <alignment horizontal="center" vertical="center" wrapText="1"/>
    </xf>
    <xf numFmtId="0" fontId="11" fillId="9" borderId="24" xfId="0" applyFont="1" applyFill="1" applyBorder="1" applyAlignment="1">
      <alignment horizontal="left" vertical="center"/>
    </xf>
    <xf numFmtId="0" fontId="11" fillId="9" borderId="36" xfId="0" applyFont="1" applyFill="1" applyBorder="1" applyAlignment="1">
      <alignment horizontal="left" vertical="center"/>
    </xf>
    <xf numFmtId="164" fontId="17" fillId="9" borderId="17" xfId="0" applyNumberFormat="1" applyFont="1" applyFill="1" applyBorder="1" applyAlignment="1" applyProtection="1">
      <alignment horizontal="center" vertical="center"/>
    </xf>
    <xf numFmtId="164" fontId="17" fillId="9" borderId="3" xfId="0" applyNumberFormat="1" applyFont="1" applyFill="1" applyBorder="1" applyAlignment="1" applyProtection="1">
      <alignment horizontal="center" vertical="center"/>
    </xf>
    <xf numFmtId="164" fontId="17" fillId="9" borderId="11" xfId="0" applyNumberFormat="1" applyFont="1" applyFill="1" applyBorder="1" applyAlignment="1" applyProtection="1">
      <alignment horizontal="center" vertical="center"/>
    </xf>
    <xf numFmtId="0" fontId="35" fillId="4" borderId="44" xfId="3" applyFont="1" applyFill="1" applyBorder="1" applyAlignment="1">
      <alignment horizontal="center"/>
    </xf>
    <xf numFmtId="1" fontId="29" fillId="7" borderId="9" xfId="0" applyNumberFormat="1" applyFont="1" applyFill="1" applyBorder="1" applyAlignment="1" applyProtection="1">
      <alignment horizontal="center" vertical="center"/>
      <protection locked="0"/>
    </xf>
    <xf numFmtId="1" fontId="18" fillId="7" borderId="6" xfId="0" applyNumberFormat="1" applyFont="1" applyFill="1" applyBorder="1" applyAlignment="1" applyProtection="1">
      <alignment horizontal="center" vertical="center"/>
      <protection locked="0"/>
    </xf>
    <xf numFmtId="165" fontId="18" fillId="7" borderId="8" xfId="0" applyNumberFormat="1" applyFont="1" applyFill="1" applyBorder="1" applyAlignment="1" applyProtection="1">
      <alignment horizontal="center" vertical="center"/>
      <protection locked="0"/>
    </xf>
    <xf numFmtId="0" fontId="36" fillId="0" borderId="1" xfId="4" applyFont="1" applyFill="1" applyBorder="1" applyAlignment="1">
      <alignment wrapText="1"/>
    </xf>
    <xf numFmtId="0" fontId="36" fillId="0" borderId="48" xfId="4" applyFont="1" applyFill="1" applyBorder="1" applyAlignment="1">
      <alignment wrapText="1"/>
    </xf>
    <xf numFmtId="14" fontId="36" fillId="0" borderId="1" xfId="4" applyNumberFormat="1" applyFont="1" applyFill="1" applyBorder="1" applyAlignment="1">
      <alignment wrapText="1"/>
    </xf>
    <xf numFmtId="0" fontId="38" fillId="0" borderId="25" xfId="0" applyFont="1" applyFill="1" applyBorder="1" applyAlignment="1">
      <alignment vertical="center"/>
    </xf>
    <xf numFmtId="0" fontId="13" fillId="0" borderId="48" xfId="3" applyFont="1" applyFill="1" applyBorder="1" applyAlignment="1">
      <alignment wrapText="1"/>
    </xf>
    <xf numFmtId="0" fontId="13" fillId="0" borderId="48" xfId="4" applyFont="1" applyFill="1" applyBorder="1" applyAlignment="1">
      <alignment wrapText="1"/>
    </xf>
    <xf numFmtId="1" fontId="29" fillId="7" borderId="19" xfId="0" applyNumberFormat="1" applyFont="1" applyFill="1" applyBorder="1" applyAlignment="1" applyProtection="1">
      <alignment horizontal="center" vertical="center"/>
      <protection locked="0"/>
    </xf>
    <xf numFmtId="1" fontId="29" fillId="7" borderId="20" xfId="0" applyNumberFormat="1" applyFont="1" applyFill="1" applyBorder="1" applyAlignment="1" applyProtection="1">
      <alignment horizontal="center" vertical="center"/>
      <protection locked="0"/>
    </xf>
    <xf numFmtId="1" fontId="18" fillId="7" borderId="15" xfId="0" applyNumberFormat="1" applyFont="1" applyFill="1" applyBorder="1" applyAlignment="1" applyProtection="1">
      <alignment horizontal="center" vertical="center"/>
      <protection locked="0"/>
    </xf>
    <xf numFmtId="1" fontId="18" fillId="7" borderId="16" xfId="0" applyNumberFormat="1" applyFont="1" applyFill="1" applyBorder="1" applyAlignment="1" applyProtection="1">
      <alignment horizontal="center" vertical="center"/>
      <protection locked="0"/>
    </xf>
    <xf numFmtId="165" fontId="18" fillId="7" borderId="15" xfId="0" applyNumberFormat="1" applyFont="1" applyFill="1" applyBorder="1" applyAlignment="1" applyProtection="1">
      <alignment horizontal="center" vertical="center"/>
      <protection locked="0"/>
    </xf>
    <xf numFmtId="165" fontId="18" fillId="7" borderId="12" xfId="0" applyNumberFormat="1" applyFont="1" applyFill="1" applyBorder="1" applyAlignment="1" applyProtection="1">
      <alignment horizontal="center" vertical="center"/>
      <protection locked="0"/>
    </xf>
    <xf numFmtId="164" fontId="16" fillId="7" borderId="3" xfId="0" applyNumberFormat="1" applyFont="1" applyFill="1" applyBorder="1" applyAlignment="1" applyProtection="1">
      <alignment horizontal="center" vertical="center" wrapText="1"/>
    </xf>
    <xf numFmtId="0" fontId="13" fillId="0" borderId="1" xfId="5" applyFont="1" applyFill="1" applyBorder="1" applyAlignment="1">
      <alignment wrapText="1"/>
    </xf>
    <xf numFmtId="0" fontId="13" fillId="0" borderId="48" xfId="5" applyFont="1" applyFill="1" applyBorder="1" applyAlignment="1">
      <alignment wrapText="1"/>
    </xf>
    <xf numFmtId="14" fontId="13" fillId="0" borderId="1" xfId="5" applyNumberFormat="1" applyFont="1" applyFill="1" applyBorder="1" applyAlignment="1">
      <alignment horizontal="right" wrapText="1"/>
    </xf>
    <xf numFmtId="0" fontId="13" fillId="0" borderId="0" xfId="5" applyFont="1" applyFill="1" applyBorder="1" applyAlignment="1">
      <alignment wrapText="1"/>
    </xf>
    <xf numFmtId="0" fontId="13" fillId="0" borderId="1" xfId="5" applyFont="1" applyFill="1" applyBorder="1" applyAlignment="1">
      <alignment horizontal="left" wrapText="1"/>
    </xf>
    <xf numFmtId="16" fontId="13" fillId="0" borderId="1" xfId="5" applyNumberFormat="1" applyFont="1" applyFill="1" applyBorder="1" applyAlignment="1">
      <alignment wrapText="1"/>
    </xf>
    <xf numFmtId="16" fontId="13" fillId="0" borderId="1" xfId="5" applyNumberFormat="1" applyFont="1" applyFill="1" applyBorder="1" applyAlignment="1">
      <alignment horizontal="left" wrapText="1"/>
    </xf>
    <xf numFmtId="0" fontId="13" fillId="0" borderId="49" xfId="5" applyFont="1" applyFill="1" applyBorder="1" applyAlignment="1">
      <alignment wrapText="1"/>
    </xf>
    <xf numFmtId="0" fontId="0" fillId="0" borderId="0" xfId="0" applyAlignment="1">
      <alignment horizontal="left"/>
    </xf>
    <xf numFmtId="16" fontId="13" fillId="0" borderId="1" xfId="5" applyNumberFormat="1" applyFont="1" applyFill="1" applyBorder="1" applyAlignment="1">
      <alignment horizontal="left"/>
    </xf>
    <xf numFmtId="0" fontId="13" fillId="0" borderId="48" xfId="5" applyFont="1" applyFill="1" applyBorder="1" applyAlignment="1">
      <alignment horizontal="left" wrapText="1"/>
    </xf>
    <xf numFmtId="0" fontId="13" fillId="0" borderId="1" xfId="4" applyFont="1" applyFill="1" applyBorder="1" applyAlignment="1">
      <alignment wrapText="1"/>
    </xf>
    <xf numFmtId="16" fontId="36" fillId="0" borderId="1" xfId="4" applyNumberFormat="1" applyFont="1" applyFill="1" applyBorder="1" applyAlignment="1">
      <alignment wrapText="1"/>
    </xf>
    <xf numFmtId="14" fontId="13" fillId="0" borderId="1" xfId="5" applyNumberFormat="1" applyFont="1" applyFill="1" applyBorder="1" applyAlignment="1">
      <alignment horizontal="left" wrapText="1"/>
    </xf>
    <xf numFmtId="164" fontId="16" fillId="5" borderId="3" xfId="0" applyNumberFormat="1" applyFont="1" applyFill="1" applyBorder="1" applyAlignment="1" applyProtection="1">
      <alignment horizontal="center" vertical="center" wrapText="1"/>
    </xf>
    <xf numFmtId="14" fontId="13" fillId="0" borderId="1" xfId="5" applyNumberFormat="1" applyFont="1" applyFill="1" applyBorder="1" applyAlignment="1">
      <alignment wrapText="1"/>
    </xf>
    <xf numFmtId="0" fontId="27" fillId="7" borderId="45" xfId="0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left" wrapText="1"/>
    </xf>
    <xf numFmtId="0" fontId="13" fillId="0" borderId="50" xfId="5" applyFont="1" applyFill="1" applyBorder="1" applyAlignment="1">
      <alignment wrapText="1"/>
    </xf>
    <xf numFmtId="0" fontId="39" fillId="0" borderId="1" xfId="6" applyFont="1" applyFill="1" applyBorder="1" applyAlignment="1">
      <alignment wrapText="1"/>
    </xf>
    <xf numFmtId="167" fontId="39" fillId="0" borderId="1" xfId="6" applyNumberFormat="1" applyFont="1" applyFill="1" applyBorder="1" applyAlignment="1">
      <alignment horizontal="right" wrapText="1"/>
    </xf>
    <xf numFmtId="14" fontId="39" fillId="0" borderId="1" xfId="6" applyNumberFormat="1" applyFont="1" applyFill="1" applyBorder="1" applyAlignment="1">
      <alignment wrapText="1"/>
    </xf>
    <xf numFmtId="0" fontId="13" fillId="0" borderId="48" xfId="6" applyFont="1" applyFill="1" applyBorder="1" applyAlignment="1">
      <alignment wrapText="1"/>
    </xf>
    <xf numFmtId="0" fontId="13" fillId="0" borderId="0" xfId="6" applyFont="1" applyFill="1" applyBorder="1" applyAlignment="1">
      <alignment wrapText="1"/>
    </xf>
    <xf numFmtId="164" fontId="10" fillId="7" borderId="12" xfId="0" applyNumberFormat="1" applyFont="1" applyFill="1" applyBorder="1" applyAlignment="1">
      <alignment horizontal="center" vertical="center"/>
    </xf>
    <xf numFmtId="16" fontId="0" fillId="0" borderId="1" xfId="0" applyNumberFormat="1" applyBorder="1"/>
    <xf numFmtId="0" fontId="0" fillId="0" borderId="0" xfId="0" applyBorder="1"/>
    <xf numFmtId="166" fontId="0" fillId="0" borderId="0" xfId="0" applyNumberFormat="1" applyBorder="1"/>
    <xf numFmtId="0" fontId="8" fillId="0" borderId="1" xfId="0" applyFont="1" applyBorder="1"/>
    <xf numFmtId="0" fontId="0" fillId="0" borderId="1" xfId="0" applyBorder="1"/>
    <xf numFmtId="0" fontId="36" fillId="0" borderId="0" xfId="4" applyFont="1" applyFill="1" applyBorder="1" applyAlignment="1">
      <alignment wrapText="1"/>
    </xf>
    <xf numFmtId="0" fontId="0" fillId="0" borderId="1" xfId="0" applyBorder="1" applyAlignment="1">
      <alignment horizontal="left"/>
    </xf>
    <xf numFmtId="0" fontId="13" fillId="0" borderId="1" xfId="6" applyFont="1" applyFill="1" applyBorder="1" applyAlignment="1">
      <alignment wrapText="1"/>
    </xf>
    <xf numFmtId="15" fontId="0" fillId="0" borderId="1" xfId="0" applyNumberFormat="1" applyBorder="1" applyAlignment="1">
      <alignment horizontal="right"/>
    </xf>
    <xf numFmtId="16" fontId="13" fillId="0" borderId="0" xfId="5" applyNumberFormat="1" applyFont="1" applyFill="1" applyBorder="1" applyAlignment="1">
      <alignment wrapText="1"/>
    </xf>
    <xf numFmtId="16" fontId="0" fillId="0" borderId="1" xfId="0" applyNumberFormat="1" applyBorder="1" applyAlignment="1">
      <alignment horizontal="left"/>
    </xf>
    <xf numFmtId="14" fontId="0" fillId="0" borderId="1" xfId="0" applyNumberFormat="1" applyBorder="1"/>
    <xf numFmtId="15" fontId="0" fillId="0" borderId="1" xfId="0" applyNumberFormat="1" applyBorder="1"/>
    <xf numFmtId="0" fontId="13" fillId="0" borderId="0" xfId="4" applyFont="1" applyFill="1" applyBorder="1" applyAlignment="1">
      <alignment wrapText="1"/>
    </xf>
    <xf numFmtId="0" fontId="13" fillId="0" borderId="1" xfId="5" applyFont="1" applyFill="1" applyBorder="1" applyAlignment="1"/>
    <xf numFmtId="0" fontId="13" fillId="0" borderId="0" xfId="3" applyFont="1" applyFill="1" applyBorder="1" applyAlignment="1">
      <alignment wrapText="1"/>
    </xf>
    <xf numFmtId="166" fontId="0" fillId="0" borderId="1" xfId="0" applyNumberFormat="1" applyBorder="1"/>
    <xf numFmtId="14" fontId="36" fillId="0" borderId="0" xfId="4" applyNumberFormat="1" applyFont="1" applyFill="1" applyBorder="1" applyAlignment="1">
      <alignment wrapText="1"/>
    </xf>
    <xf numFmtId="14" fontId="13" fillId="0" borderId="0" xfId="5" applyNumberFormat="1" applyFont="1" applyFill="1" applyBorder="1" applyAlignment="1">
      <alignment horizontal="right" wrapText="1"/>
    </xf>
    <xf numFmtId="0" fontId="36" fillId="0" borderId="1" xfId="4" applyFont="1" applyFill="1" applyBorder="1" applyAlignment="1">
      <alignment horizontal="left" wrapText="1"/>
    </xf>
    <xf numFmtId="0" fontId="35" fillId="4" borderId="44" xfId="3" applyFont="1" applyFill="1" applyBorder="1" applyAlignment="1">
      <alignment horizontal="left"/>
    </xf>
    <xf numFmtId="0" fontId="36" fillId="0" borderId="0" xfId="4" applyFont="1" applyFill="1" applyBorder="1" applyAlignment="1">
      <alignment horizontal="left" wrapText="1"/>
    </xf>
    <xf numFmtId="0" fontId="39" fillId="0" borderId="1" xfId="6" applyFont="1" applyFill="1" applyBorder="1" applyAlignment="1">
      <alignment horizontal="left" wrapText="1"/>
    </xf>
    <xf numFmtId="0" fontId="13" fillId="0" borderId="1" xfId="6" applyFont="1" applyFill="1" applyBorder="1" applyAlignment="1">
      <alignment horizontal="left" wrapText="1"/>
    </xf>
    <xf numFmtId="1" fontId="35" fillId="4" borderId="44" xfId="3" applyNumberFormat="1" applyFont="1" applyFill="1" applyBorder="1" applyAlignment="1">
      <alignment horizontal="left"/>
    </xf>
    <xf numFmtId="1" fontId="36" fillId="0" borderId="1" xfId="4" applyNumberFormat="1" applyFont="1" applyFill="1" applyBorder="1" applyAlignment="1">
      <alignment horizontal="left" wrapText="1"/>
    </xf>
    <xf numFmtId="1" fontId="13" fillId="0" borderId="1" xfId="5" applyNumberFormat="1" applyFont="1" applyFill="1" applyBorder="1" applyAlignment="1">
      <alignment horizontal="left" wrapText="1"/>
    </xf>
    <xf numFmtId="1" fontId="8" fillId="0" borderId="1" xfId="0" applyNumberFormat="1" applyFont="1" applyBorder="1" applyAlignment="1">
      <alignment horizontal="left"/>
    </xf>
    <xf numFmtId="1" fontId="13" fillId="0" borderId="1" xfId="5" applyNumberFormat="1" applyFont="1" applyFill="1" applyBorder="1" applyAlignment="1">
      <alignment horizontal="left"/>
    </xf>
    <xf numFmtId="1" fontId="0" fillId="0" borderId="1" xfId="0" applyNumberFormat="1" applyBorder="1" applyAlignment="1">
      <alignment horizontal="left"/>
    </xf>
    <xf numFmtId="1" fontId="13" fillId="0" borderId="1" xfId="4" applyNumberFormat="1" applyFont="1" applyFill="1" applyBorder="1" applyAlignment="1">
      <alignment horizontal="left" wrapText="1"/>
    </xf>
    <xf numFmtId="1" fontId="36" fillId="0" borderId="0" xfId="4" applyNumberFormat="1" applyFont="1" applyFill="1" applyBorder="1" applyAlignment="1">
      <alignment horizontal="left" wrapText="1"/>
    </xf>
    <xf numFmtId="1" fontId="13" fillId="0" borderId="48" xfId="5" applyNumberFormat="1" applyFont="1" applyFill="1" applyBorder="1" applyAlignment="1">
      <alignment horizontal="left" wrapText="1"/>
    </xf>
    <xf numFmtId="1" fontId="13" fillId="0" borderId="0" xfId="5" applyNumberFormat="1" applyFont="1" applyFill="1" applyBorder="1" applyAlignment="1">
      <alignment horizontal="left" wrapText="1"/>
    </xf>
    <xf numFmtId="1" fontId="13" fillId="0" borderId="50" xfId="5" applyNumberFormat="1" applyFont="1" applyFill="1" applyBorder="1" applyAlignment="1">
      <alignment horizontal="left" wrapText="1"/>
    </xf>
    <xf numFmtId="1" fontId="39" fillId="0" borderId="1" xfId="6" applyNumberFormat="1" applyFont="1" applyFill="1" applyBorder="1" applyAlignment="1">
      <alignment horizontal="left" wrapText="1"/>
    </xf>
    <xf numFmtId="1" fontId="0" fillId="0" borderId="0" xfId="0" applyNumberFormat="1" applyAlignment="1">
      <alignment horizontal="left"/>
    </xf>
    <xf numFmtId="0" fontId="8" fillId="0" borderId="0" xfId="0" applyFont="1" applyAlignment="1">
      <alignment horizontal="left"/>
    </xf>
    <xf numFmtId="16" fontId="0" fillId="0" borderId="0" xfId="0" applyNumberFormat="1"/>
    <xf numFmtId="0" fontId="8" fillId="0" borderId="0" xfId="0" applyFont="1" applyFill="1" applyBorder="1"/>
    <xf numFmtId="164" fontId="10" fillId="5" borderId="1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164" fontId="10" fillId="7" borderId="8" xfId="0" applyNumberFormat="1" applyFont="1" applyFill="1" applyBorder="1" applyAlignment="1">
      <alignment horizontal="center" vertical="center"/>
    </xf>
    <xf numFmtId="1" fontId="29" fillId="5" borderId="6" xfId="0" applyNumberFormat="1" applyFont="1" applyFill="1" applyBorder="1" applyAlignment="1" applyProtection="1">
      <alignment horizontal="center" vertical="center"/>
      <protection locked="0"/>
    </xf>
    <xf numFmtId="1" fontId="18" fillId="5" borderId="20" xfId="0" applyNumberFormat="1" applyFont="1" applyFill="1" applyBorder="1" applyAlignment="1" applyProtection="1">
      <alignment horizontal="center" vertical="center"/>
      <protection locked="0"/>
    </xf>
    <xf numFmtId="0" fontId="45" fillId="8" borderId="28" xfId="0" applyFont="1" applyFill="1" applyBorder="1" applyAlignment="1">
      <alignment horizontal="center" vertical="center"/>
    </xf>
    <xf numFmtId="164" fontId="10" fillId="5" borderId="17" xfId="0" applyNumberFormat="1" applyFont="1" applyFill="1" applyBorder="1" applyAlignment="1" applyProtection="1">
      <alignment horizontal="center" vertical="center"/>
    </xf>
    <xf numFmtId="164" fontId="10" fillId="5" borderId="3" xfId="0" applyNumberFormat="1" applyFont="1" applyFill="1" applyBorder="1" applyAlignment="1" applyProtection="1">
      <alignment horizontal="center" vertical="center"/>
    </xf>
    <xf numFmtId="164" fontId="10" fillId="5" borderId="11" xfId="0" applyNumberFormat="1" applyFont="1" applyFill="1" applyBorder="1" applyAlignment="1" applyProtection="1">
      <alignment horizontal="center" vertical="center"/>
    </xf>
    <xf numFmtId="164" fontId="10" fillId="9" borderId="17" xfId="0" applyNumberFormat="1" applyFont="1" applyFill="1" applyBorder="1" applyAlignment="1" applyProtection="1">
      <alignment horizontal="center" vertical="center"/>
    </xf>
    <xf numFmtId="164" fontId="10" fillId="9" borderId="3" xfId="0" applyNumberFormat="1" applyFont="1" applyFill="1" applyBorder="1" applyAlignment="1" applyProtection="1">
      <alignment horizontal="center" vertical="center"/>
    </xf>
    <xf numFmtId="164" fontId="10" fillId="9" borderId="11" xfId="0" applyNumberFormat="1" applyFont="1" applyFill="1" applyBorder="1" applyAlignment="1" applyProtection="1">
      <alignment horizontal="center" vertical="center"/>
    </xf>
    <xf numFmtId="164" fontId="12" fillId="7" borderId="17" xfId="0" applyNumberFormat="1" applyFont="1" applyFill="1" applyBorder="1" applyAlignment="1" applyProtection="1">
      <alignment horizontal="center" vertical="center"/>
    </xf>
    <xf numFmtId="164" fontId="12" fillId="7" borderId="3" xfId="0" applyNumberFormat="1" applyFont="1" applyFill="1" applyBorder="1" applyAlignment="1" applyProtection="1">
      <alignment horizontal="center" vertical="center"/>
    </xf>
    <xf numFmtId="164" fontId="12" fillId="7" borderId="11" xfId="0" applyNumberFormat="1" applyFont="1" applyFill="1" applyBorder="1" applyAlignment="1" applyProtection="1">
      <alignment horizontal="center" vertical="center"/>
    </xf>
    <xf numFmtId="164" fontId="12" fillId="7" borderId="3" xfId="0" applyNumberFormat="1" applyFont="1" applyFill="1" applyBorder="1" applyAlignment="1" applyProtection="1">
      <alignment horizontal="center" vertical="center" wrapText="1"/>
    </xf>
    <xf numFmtId="164" fontId="12" fillId="7" borderId="17" xfId="0" applyNumberFormat="1" applyFont="1" applyFill="1" applyBorder="1" applyAlignment="1" applyProtection="1">
      <alignment horizontal="center" vertical="center" wrapText="1"/>
    </xf>
    <xf numFmtId="164" fontId="12" fillId="5" borderId="3" xfId="0" applyNumberFormat="1" applyFont="1" applyFill="1" applyBorder="1" applyAlignment="1" applyProtection="1">
      <alignment horizontal="center" vertical="center"/>
    </xf>
    <xf numFmtId="164" fontId="10" fillId="7" borderId="29" xfId="0" applyNumberFormat="1" applyFont="1" applyFill="1" applyBorder="1" applyAlignment="1">
      <alignment horizontal="center" vertical="center"/>
    </xf>
    <xf numFmtId="164" fontId="10" fillId="7" borderId="18" xfId="0" applyNumberFormat="1" applyFont="1" applyFill="1" applyBorder="1" applyAlignment="1">
      <alignment horizontal="center" vertical="center"/>
    </xf>
    <xf numFmtId="164" fontId="10" fillId="7" borderId="30" xfId="0" applyNumberFormat="1" applyFont="1" applyFill="1" applyBorder="1" applyAlignment="1">
      <alignment horizontal="center" vertical="center"/>
    </xf>
    <xf numFmtId="164" fontId="10" fillId="7" borderId="14" xfId="0" applyNumberFormat="1" applyFont="1" applyFill="1" applyBorder="1" applyAlignment="1">
      <alignment horizontal="center" vertical="center"/>
    </xf>
    <xf numFmtId="164" fontId="10" fillId="7" borderId="13" xfId="0" applyNumberFormat="1" applyFont="1" applyFill="1" applyBorder="1" applyAlignment="1">
      <alignment horizontal="center" vertical="center"/>
    </xf>
    <xf numFmtId="164" fontId="10" fillId="7" borderId="10" xfId="0" applyNumberFormat="1" applyFont="1" applyFill="1" applyBorder="1" applyAlignment="1">
      <alignment horizontal="center" vertical="center"/>
    </xf>
    <xf numFmtId="164" fontId="10" fillId="7" borderId="31" xfId="0" applyNumberFormat="1" applyFont="1" applyFill="1" applyBorder="1" applyAlignment="1">
      <alignment horizontal="center" vertical="center"/>
    </xf>
    <xf numFmtId="164" fontId="10" fillId="7" borderId="15" xfId="0" applyNumberFormat="1" applyFont="1" applyFill="1" applyBorder="1" applyAlignment="1">
      <alignment horizontal="center" vertical="center"/>
    </xf>
    <xf numFmtId="164" fontId="10" fillId="7" borderId="6" xfId="0" applyNumberFormat="1" applyFont="1" applyFill="1" applyBorder="1" applyAlignment="1">
      <alignment horizontal="center" vertical="center"/>
    </xf>
    <xf numFmtId="164" fontId="10" fillId="5" borderId="13" xfId="0" applyNumberFormat="1" applyFont="1" applyFill="1" applyBorder="1" applyAlignment="1">
      <alignment horizontal="center" vertical="center"/>
    </xf>
    <xf numFmtId="164" fontId="10" fillId="5" borderId="6" xfId="0" applyNumberFormat="1" applyFont="1" applyFill="1" applyBorder="1" applyAlignment="1">
      <alignment horizontal="center" vertical="center"/>
    </xf>
    <xf numFmtId="164" fontId="10" fillId="5" borderId="14" xfId="0" applyNumberFormat="1" applyFont="1" applyFill="1" applyBorder="1" applyAlignment="1">
      <alignment horizontal="center" vertical="center"/>
    </xf>
    <xf numFmtId="164" fontId="10" fillId="5" borderId="8" xfId="0" applyNumberFormat="1" applyFont="1" applyFill="1" applyBorder="1" applyAlignment="1">
      <alignment horizontal="center" vertical="center"/>
    </xf>
    <xf numFmtId="164" fontId="10" fillId="5" borderId="15" xfId="0" applyNumberFormat="1" applyFont="1" applyFill="1" applyBorder="1" applyAlignment="1">
      <alignment horizontal="center" vertical="center"/>
    </xf>
    <xf numFmtId="1" fontId="44" fillId="5" borderId="15" xfId="0" applyNumberFormat="1" applyFont="1" applyFill="1" applyBorder="1" applyAlignment="1" applyProtection="1">
      <alignment horizontal="center" vertical="center"/>
      <protection locked="0"/>
    </xf>
    <xf numFmtId="0" fontId="45" fillId="8" borderId="2" xfId="0" applyFont="1" applyFill="1" applyBorder="1" applyAlignment="1">
      <alignment horizontal="center" vertical="center"/>
    </xf>
    <xf numFmtId="0" fontId="45" fillId="8" borderId="4" xfId="0" applyFont="1" applyFill="1" applyBorder="1" applyAlignment="1">
      <alignment horizontal="center" vertical="center"/>
    </xf>
    <xf numFmtId="0" fontId="45" fillId="8" borderId="21" xfId="0" applyFont="1" applyFill="1" applyBorder="1" applyAlignment="1">
      <alignment vertical="center"/>
    </xf>
    <xf numFmtId="0" fontId="45" fillId="8" borderId="2" xfId="0" applyFont="1" applyFill="1" applyBorder="1" applyAlignment="1">
      <alignment vertical="center"/>
    </xf>
    <xf numFmtId="0" fontId="46" fillId="8" borderId="0" xfId="0" applyFont="1" applyFill="1"/>
    <xf numFmtId="0" fontId="17" fillId="2" borderId="47" xfId="0" applyFont="1" applyFill="1" applyBorder="1" applyAlignment="1">
      <alignment vertical="center"/>
    </xf>
    <xf numFmtId="0" fontId="17" fillId="2" borderId="53" xfId="0" applyFont="1" applyFill="1" applyBorder="1" applyAlignment="1">
      <alignment vertical="center"/>
    </xf>
    <xf numFmtId="0" fontId="17" fillId="6" borderId="54" xfId="0" applyFont="1" applyFill="1" applyBorder="1" applyAlignment="1">
      <alignment vertical="center"/>
    </xf>
    <xf numFmtId="164" fontId="16" fillId="5" borderId="13" xfId="0" applyNumberFormat="1" applyFont="1" applyFill="1" applyBorder="1" applyAlignment="1" applyProtection="1">
      <alignment horizontal="center" vertical="center"/>
    </xf>
    <xf numFmtId="164" fontId="16" fillId="5" borderId="10" xfId="0" applyNumberFormat="1" applyFont="1" applyFill="1" applyBorder="1" applyAlignment="1" applyProtection="1">
      <alignment horizontal="center" vertical="center"/>
    </xf>
    <xf numFmtId="164" fontId="16" fillId="5" borderId="31" xfId="0" applyNumberFormat="1" applyFont="1" applyFill="1" applyBorder="1" applyAlignment="1" applyProtection="1">
      <alignment horizontal="center" vertical="center"/>
    </xf>
    <xf numFmtId="164" fontId="12" fillId="5" borderId="13" xfId="0" applyNumberFormat="1" applyFont="1" applyFill="1" applyBorder="1" applyAlignment="1" applyProtection="1">
      <alignment horizontal="center" vertical="center"/>
    </xf>
    <xf numFmtId="164" fontId="12" fillId="5" borderId="10" xfId="0" applyNumberFormat="1" applyFont="1" applyFill="1" applyBorder="1" applyAlignment="1" applyProtection="1">
      <alignment horizontal="center" vertical="center"/>
    </xf>
    <xf numFmtId="164" fontId="12" fillId="5" borderId="31" xfId="0" applyNumberFormat="1" applyFont="1" applyFill="1" applyBorder="1" applyAlignment="1" applyProtection="1">
      <alignment horizontal="center" vertical="center"/>
    </xf>
    <xf numFmtId="0" fontId="30" fillId="2" borderId="55" xfId="0" applyFont="1" applyFill="1" applyBorder="1" applyAlignment="1">
      <alignment vertical="center"/>
    </xf>
    <xf numFmtId="0" fontId="10" fillId="2" borderId="47" xfId="0" applyFont="1" applyFill="1" applyBorder="1" applyAlignment="1">
      <alignment vertical="center"/>
    </xf>
    <xf numFmtId="0" fontId="10" fillId="2" borderId="53" xfId="0" applyFont="1" applyFill="1" applyBorder="1" applyAlignment="1">
      <alignment vertical="center"/>
    </xf>
    <xf numFmtId="0" fontId="10" fillId="6" borderId="54" xfId="0" applyFont="1" applyFill="1" applyBorder="1" applyAlignment="1">
      <alignment vertical="center"/>
    </xf>
    <xf numFmtId="0" fontId="12" fillId="0" borderId="3" xfId="0" applyFont="1" applyBorder="1"/>
    <xf numFmtId="0" fontId="12" fillId="0" borderId="3" xfId="0" applyFont="1" applyBorder="1" applyAlignment="1">
      <alignment vertical="center"/>
    </xf>
    <xf numFmtId="0" fontId="46" fillId="7" borderId="0" xfId="0" applyFont="1" applyFill="1"/>
    <xf numFmtId="164" fontId="10" fillId="7" borderId="3" xfId="0" applyNumberFormat="1" applyFont="1" applyFill="1" applyBorder="1" applyAlignment="1" applyProtection="1">
      <alignment horizontal="center" vertical="center"/>
    </xf>
    <xf numFmtId="164" fontId="10" fillId="5" borderId="31" xfId="0" applyNumberFormat="1" applyFont="1" applyFill="1" applyBorder="1" applyAlignment="1">
      <alignment horizontal="center" vertical="center"/>
    </xf>
    <xf numFmtId="164" fontId="10" fillId="5" borderId="12" xfId="0" applyNumberFormat="1" applyFont="1" applyFill="1" applyBorder="1" applyAlignment="1">
      <alignment horizontal="center" vertical="center"/>
    </xf>
    <xf numFmtId="164" fontId="10" fillId="5" borderId="29" xfId="0" applyNumberFormat="1" applyFont="1" applyFill="1" applyBorder="1" applyAlignment="1">
      <alignment horizontal="center" vertical="center"/>
    </xf>
    <xf numFmtId="164" fontId="10" fillId="5" borderId="18" xfId="0" applyNumberFormat="1" applyFont="1" applyFill="1" applyBorder="1" applyAlignment="1">
      <alignment horizontal="center" vertical="center"/>
    </xf>
    <xf numFmtId="164" fontId="10" fillId="5" borderId="30" xfId="0" applyNumberFormat="1" applyFont="1" applyFill="1" applyBorder="1" applyAlignment="1">
      <alignment horizontal="center" vertical="center"/>
    </xf>
    <xf numFmtId="164" fontId="12" fillId="5" borderId="17" xfId="0" applyNumberFormat="1" applyFont="1" applyFill="1" applyBorder="1" applyAlignment="1" applyProtection="1">
      <alignment horizontal="center" vertical="center"/>
    </xf>
    <xf numFmtId="164" fontId="12" fillId="5" borderId="11" xfId="0" applyNumberFormat="1" applyFont="1" applyFill="1" applyBorder="1" applyAlignment="1" applyProtection="1">
      <alignment horizontal="center" vertical="center"/>
    </xf>
    <xf numFmtId="164" fontId="12" fillId="5" borderId="3" xfId="0" applyNumberFormat="1" applyFont="1" applyFill="1" applyBorder="1" applyAlignment="1" applyProtection="1">
      <alignment horizontal="center" vertical="center" wrapText="1"/>
    </xf>
    <xf numFmtId="164" fontId="12" fillId="5" borderId="17" xfId="0" applyNumberFormat="1" applyFont="1" applyFill="1" applyBorder="1" applyAlignment="1" applyProtection="1">
      <alignment horizontal="center" vertical="center" wrapText="1"/>
    </xf>
    <xf numFmtId="1" fontId="46" fillId="7" borderId="6" xfId="0" applyNumberFormat="1" applyFont="1" applyFill="1" applyBorder="1" applyAlignment="1" applyProtection="1">
      <alignment horizontal="center" vertical="center"/>
      <protection locked="0"/>
    </xf>
    <xf numFmtId="1" fontId="46" fillId="7" borderId="15" xfId="0" applyNumberFormat="1" applyFont="1" applyFill="1" applyBorder="1" applyAlignment="1" applyProtection="1">
      <alignment horizontal="center" vertical="center"/>
      <protection locked="0"/>
    </xf>
    <xf numFmtId="1" fontId="46" fillId="7" borderId="16" xfId="0" applyNumberFormat="1" applyFont="1" applyFill="1" applyBorder="1" applyAlignment="1" applyProtection="1">
      <alignment horizontal="center" vertical="center"/>
      <protection locked="0"/>
    </xf>
    <xf numFmtId="165" fontId="46" fillId="7" borderId="15" xfId="0" applyNumberFormat="1" applyFont="1" applyFill="1" applyBorder="1" applyAlignment="1" applyProtection="1">
      <alignment horizontal="center" vertical="center"/>
      <protection locked="0"/>
    </xf>
    <xf numFmtId="165" fontId="46" fillId="7" borderId="8" xfId="0" applyNumberFormat="1" applyFont="1" applyFill="1" applyBorder="1" applyAlignment="1" applyProtection="1">
      <alignment horizontal="center" vertical="center"/>
      <protection locked="0"/>
    </xf>
    <xf numFmtId="165" fontId="46" fillId="7" borderId="12" xfId="0" applyNumberFormat="1" applyFont="1" applyFill="1" applyBorder="1" applyAlignment="1" applyProtection="1">
      <alignment horizontal="center" vertical="center"/>
      <protection locked="0"/>
    </xf>
    <xf numFmtId="1" fontId="46" fillId="5" borderId="15" xfId="0" applyNumberFormat="1" applyFont="1" applyFill="1" applyBorder="1" applyAlignment="1" applyProtection="1">
      <alignment horizontal="center" vertical="center"/>
      <protection locked="0"/>
    </xf>
    <xf numFmtId="165" fontId="46" fillId="5" borderId="15" xfId="0" applyNumberFormat="1" applyFont="1" applyFill="1" applyBorder="1" applyAlignment="1" applyProtection="1">
      <alignment horizontal="center" vertical="center"/>
      <protection locked="0"/>
    </xf>
    <xf numFmtId="164" fontId="28" fillId="7" borderId="11" xfId="0" applyNumberFormat="1" applyFont="1" applyFill="1" applyBorder="1" applyAlignment="1" applyProtection="1">
      <alignment horizontal="center" vertical="center"/>
    </xf>
    <xf numFmtId="164" fontId="28" fillId="7" borderId="6" xfId="0" applyNumberFormat="1" applyFont="1" applyFill="1" applyBorder="1" applyAlignment="1">
      <alignment horizontal="center" vertical="center"/>
    </xf>
    <xf numFmtId="164" fontId="28" fillId="7" borderId="3" xfId="0" applyNumberFormat="1" applyFont="1" applyFill="1" applyBorder="1" applyAlignment="1" applyProtection="1">
      <alignment horizontal="center" vertical="center"/>
    </xf>
    <xf numFmtId="164" fontId="28" fillId="7" borderId="3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Border="1"/>
    <xf numFmtId="0" fontId="10" fillId="0" borderId="0" xfId="0" applyFont="1" applyBorder="1"/>
    <xf numFmtId="166" fontId="8" fillId="0" borderId="0" xfId="0" applyNumberFormat="1" applyFont="1"/>
    <xf numFmtId="1" fontId="13" fillId="0" borderId="1" xfId="6" applyNumberFormat="1" applyFont="1" applyFill="1" applyBorder="1" applyAlignment="1">
      <alignment horizontal="left" wrapText="1"/>
    </xf>
    <xf numFmtId="14" fontId="0" fillId="0" borderId="0" xfId="0" applyNumberFormat="1"/>
    <xf numFmtId="0" fontId="47" fillId="0" borderId="45" xfId="0" applyFont="1" applyFill="1" applyBorder="1" applyAlignment="1">
      <alignment horizontal="center" vertical="center" wrapText="1"/>
    </xf>
    <xf numFmtId="164" fontId="28" fillId="7" borderId="13" xfId="0" applyNumberFormat="1" applyFont="1" applyFill="1" applyBorder="1" applyAlignment="1">
      <alignment horizontal="center" vertical="center"/>
    </xf>
    <xf numFmtId="14" fontId="20" fillId="6" borderId="0" xfId="0" applyNumberFormat="1" applyFont="1" applyFill="1" applyAlignment="1">
      <alignment vertical="center"/>
    </xf>
    <xf numFmtId="164" fontId="48" fillId="7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164" fontId="28" fillId="7" borderId="31" xfId="0" applyNumberFormat="1" applyFont="1" applyFill="1" applyBorder="1" applyAlignment="1">
      <alignment horizontal="center" vertical="center"/>
    </xf>
    <xf numFmtId="164" fontId="49" fillId="7" borderId="3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/>
    <xf numFmtId="0" fontId="8" fillId="0" borderId="0" xfId="0" applyFont="1" applyBorder="1"/>
    <xf numFmtId="0" fontId="8" fillId="0" borderId="48" xfId="0" applyFont="1" applyFill="1" applyBorder="1"/>
    <xf numFmtId="1" fontId="36" fillId="0" borderId="50" xfId="4" applyNumberFormat="1" applyFont="1" applyFill="1" applyBorder="1" applyAlignment="1">
      <alignment horizontal="left" wrapText="1"/>
    </xf>
    <xf numFmtId="1" fontId="0" fillId="0" borderId="48" xfId="0" applyNumberFormat="1" applyBorder="1" applyAlignment="1">
      <alignment horizontal="left"/>
    </xf>
    <xf numFmtId="1" fontId="0" fillId="0" borderId="0" xfId="0" applyNumberFormat="1" applyBorder="1" applyAlignment="1">
      <alignment horizontal="left"/>
    </xf>
    <xf numFmtId="1" fontId="36" fillId="0" borderId="48" xfId="4" applyNumberFormat="1" applyFont="1" applyFill="1" applyBorder="1" applyAlignment="1">
      <alignment horizontal="left" wrapText="1"/>
    </xf>
    <xf numFmtId="1" fontId="8" fillId="0" borderId="0" xfId="0" applyNumberFormat="1" applyFont="1" applyBorder="1" applyAlignment="1">
      <alignment horizontal="left"/>
    </xf>
    <xf numFmtId="1" fontId="39" fillId="0" borderId="0" xfId="6" applyNumberFormat="1" applyFont="1" applyFill="1" applyBorder="1" applyAlignment="1">
      <alignment horizontal="left" wrapText="1"/>
    </xf>
    <xf numFmtId="1" fontId="13" fillId="0" borderId="0" xfId="5" applyNumberFormat="1" applyFont="1" applyFill="1" applyBorder="1" applyAlignment="1">
      <alignment horizontal="left"/>
    </xf>
    <xf numFmtId="1" fontId="13" fillId="0" borderId="0" xfId="4" applyNumberFormat="1" applyFont="1" applyFill="1" applyBorder="1" applyAlignment="1">
      <alignment horizontal="left" wrapText="1"/>
    </xf>
    <xf numFmtId="1" fontId="8" fillId="0" borderId="0" xfId="0" applyNumberFormat="1" applyFont="1" applyBorder="1" applyAlignment="1">
      <alignment horizontal="left" wrapText="1"/>
    </xf>
    <xf numFmtId="0" fontId="36" fillId="0" borderId="48" xfId="4" applyFont="1" applyFill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39" fillId="0" borderId="0" xfId="6" applyFont="1" applyFill="1" applyBorder="1" applyAlignment="1">
      <alignment horizontal="left" wrapText="1"/>
    </xf>
    <xf numFmtId="0" fontId="8" fillId="0" borderId="48" xfId="0" applyFont="1" applyBorder="1" applyAlignment="1">
      <alignment horizontal="left"/>
    </xf>
    <xf numFmtId="0" fontId="39" fillId="0" borderId="0" xfId="6" applyFont="1" applyFill="1" applyBorder="1" applyAlignment="1">
      <alignment wrapText="1"/>
    </xf>
    <xf numFmtId="16" fontId="0" fillId="0" borderId="0" xfId="0" applyNumberFormat="1" applyBorder="1" applyAlignment="1">
      <alignment horizontal="left"/>
    </xf>
    <xf numFmtId="14" fontId="13" fillId="0" borderId="0" xfId="5" applyNumberFormat="1" applyFont="1" applyFill="1" applyBorder="1" applyAlignment="1">
      <alignment horizontal="left" wrapText="1"/>
    </xf>
    <xf numFmtId="167" fontId="39" fillId="0" borderId="0" xfId="6" applyNumberFormat="1" applyFont="1" applyFill="1" applyBorder="1" applyAlignment="1">
      <alignment horizontal="right" wrapText="1"/>
    </xf>
    <xf numFmtId="16" fontId="13" fillId="0" borderId="0" xfId="5" applyNumberFormat="1" applyFont="1" applyFill="1" applyBorder="1" applyAlignment="1">
      <alignment horizontal="left"/>
    </xf>
    <xf numFmtId="14" fontId="0" fillId="0" borderId="0" xfId="0" applyNumberFormat="1" applyBorder="1"/>
    <xf numFmtId="16" fontId="0" fillId="0" borderId="0" xfId="0" applyNumberFormat="1" applyBorder="1"/>
    <xf numFmtId="16" fontId="13" fillId="0" borderId="0" xfId="5" applyNumberFormat="1" applyFont="1" applyFill="1" applyBorder="1" applyAlignment="1">
      <alignment horizontal="left" wrapText="1"/>
    </xf>
    <xf numFmtId="16" fontId="36" fillId="0" borderId="0" xfId="4" applyNumberFormat="1" applyFont="1" applyFill="1" applyBorder="1" applyAlignment="1">
      <alignment wrapText="1"/>
    </xf>
    <xf numFmtId="14" fontId="8" fillId="0" borderId="1" xfId="0" applyNumberFormat="1" applyFont="1" applyBorder="1"/>
    <xf numFmtId="0" fontId="13" fillId="0" borderId="49" xfId="4" applyFont="1" applyFill="1" applyBorder="1" applyAlignment="1">
      <alignment wrapText="1"/>
    </xf>
    <xf numFmtId="0" fontId="13" fillId="0" borderId="49" xfId="5" applyFont="1" applyFill="1" applyBorder="1" applyAlignment="1"/>
    <xf numFmtId="0" fontId="36" fillId="0" borderId="49" xfId="4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41" fillId="0" borderId="0" xfId="7" applyFont="1" applyBorder="1" applyAlignment="1">
      <alignment horizontal="left" vertical="center" wrapText="1"/>
    </xf>
    <xf numFmtId="0" fontId="13" fillId="0" borderId="33" xfId="5" applyFont="1" applyFill="1" applyBorder="1" applyAlignment="1">
      <alignment wrapText="1"/>
    </xf>
    <xf numFmtId="0" fontId="8" fillId="0" borderId="49" xfId="0" applyFont="1" applyFill="1" applyBorder="1"/>
    <xf numFmtId="0" fontId="8" fillId="0" borderId="1" xfId="0" applyFont="1" applyBorder="1" applyAlignment="1">
      <alignment wrapText="1"/>
    </xf>
    <xf numFmtId="0" fontId="0" fillId="0" borderId="49" xfId="0" applyBorder="1"/>
    <xf numFmtId="0" fontId="8" fillId="0" borderId="48" xfId="0" applyFont="1" applyBorder="1"/>
    <xf numFmtId="0" fontId="13" fillId="0" borderId="0" xfId="5" applyFont="1" applyFill="1" applyBorder="1" applyAlignment="1"/>
    <xf numFmtId="0" fontId="8" fillId="0" borderId="48" xfId="0" applyFont="1" applyBorder="1" applyAlignment="1">
      <alignment wrapText="1"/>
    </xf>
    <xf numFmtId="0" fontId="8" fillId="0" borderId="48" xfId="0" applyFont="1" applyBorder="1" applyAlignment="1">
      <alignment horizontal="center"/>
    </xf>
    <xf numFmtId="0" fontId="41" fillId="0" borderId="0" xfId="7" applyFont="1" applyBorder="1" applyAlignment="1">
      <alignment vertical="center" wrapText="1"/>
    </xf>
    <xf numFmtId="0" fontId="13" fillId="0" borderId="51" xfId="5" applyFont="1" applyFill="1" applyBorder="1" applyAlignment="1">
      <alignment wrapText="1"/>
    </xf>
    <xf numFmtId="0" fontId="13" fillId="0" borderId="0" xfId="4" applyFont="1" applyFill="1" applyBorder="1" applyAlignment="1"/>
    <xf numFmtId="0" fontId="41" fillId="0" borderId="1" xfId="7" applyFont="1" applyBorder="1" applyAlignment="1">
      <alignment horizontal="left" vertical="center" wrapText="1"/>
    </xf>
    <xf numFmtId="0" fontId="13" fillId="0" borderId="32" xfId="5" applyFont="1" applyFill="1" applyBorder="1" applyAlignment="1">
      <alignment wrapText="1"/>
    </xf>
    <xf numFmtId="0" fontId="41" fillId="0" borderId="48" xfId="7" applyFont="1" applyBorder="1" applyAlignment="1">
      <alignment vertical="center" wrapText="1"/>
    </xf>
    <xf numFmtId="14" fontId="39" fillId="0" borderId="0" xfId="6" applyNumberFormat="1" applyFont="1" applyFill="1" applyBorder="1" applyAlignment="1">
      <alignment wrapText="1"/>
    </xf>
    <xf numFmtId="164" fontId="28" fillId="7" borderId="3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21" fillId="0" borderId="40" xfId="0" applyFont="1" applyFill="1" applyBorder="1" applyAlignment="1">
      <alignment horizontal="center" vertical="center"/>
    </xf>
  </cellXfs>
  <cellStyles count="18">
    <cellStyle name="Currency 2" xfId="8"/>
    <cellStyle name="Grey" xfId="9"/>
    <cellStyle name="Hyperlink" xfId="1" builtinId="8"/>
    <cellStyle name="Input [yellow]" xfId="10"/>
    <cellStyle name="Milliers [0]_AR1194" xfId="11"/>
    <cellStyle name="Milliers_AR1194" xfId="12"/>
    <cellStyle name="Monétaire [0]_AR1194" xfId="13"/>
    <cellStyle name="Monétaire_AR1194" xfId="14"/>
    <cellStyle name="Normal" xfId="0" builtinId="0"/>
    <cellStyle name="Normal - Style1" xfId="15"/>
    <cellStyle name="Normal 2" xfId="2"/>
    <cellStyle name="Normal 3" xfId="7"/>
    <cellStyle name="Normal_DELAY RECAP" xfId="4"/>
    <cellStyle name="Normal_DELAY RECAP_1" xfId="3"/>
    <cellStyle name="Normal_DELAY RECAP_2" xfId="5"/>
    <cellStyle name="Normal_DELAY RECAP_3" xfId="6"/>
    <cellStyle name="Percent [2]" xfId="16"/>
    <cellStyle name="PERCENTAGE" xfId="1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27</xdr:col>
      <xdr:colOff>0</xdr:colOff>
      <xdr:row>12</xdr:row>
      <xdr:rowOff>0</xdr:rowOff>
    </xdr:from>
    <xdr:ext cx="2068728" cy="33756600"/>
    <xdr:sp macro="" textlink="">
      <xdr:nvSpPr>
        <xdr:cNvPr id="16" name="Rectangle 15"/>
        <xdr:cNvSpPr/>
      </xdr:nvSpPr>
      <xdr:spPr>
        <a:xfrm>
          <a:off x="562356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32</xdr:col>
      <xdr:colOff>0</xdr:colOff>
      <xdr:row>12</xdr:row>
      <xdr:rowOff>0</xdr:rowOff>
    </xdr:from>
    <xdr:ext cx="2068728" cy="33756600"/>
    <xdr:sp macro="" textlink="">
      <xdr:nvSpPr>
        <xdr:cNvPr id="17" name="Rectangle 16"/>
        <xdr:cNvSpPr/>
      </xdr:nvSpPr>
      <xdr:spPr>
        <a:xfrm>
          <a:off x="665226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37</xdr:col>
      <xdr:colOff>0</xdr:colOff>
      <xdr:row>12</xdr:row>
      <xdr:rowOff>0</xdr:rowOff>
    </xdr:from>
    <xdr:ext cx="2068728" cy="33756600"/>
    <xdr:sp macro="" textlink="">
      <xdr:nvSpPr>
        <xdr:cNvPr id="18" name="Rectangle 17"/>
        <xdr:cNvSpPr/>
      </xdr:nvSpPr>
      <xdr:spPr>
        <a:xfrm>
          <a:off x="768096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42</xdr:col>
      <xdr:colOff>0</xdr:colOff>
      <xdr:row>12</xdr:row>
      <xdr:rowOff>0</xdr:rowOff>
    </xdr:from>
    <xdr:ext cx="2068728" cy="33756600"/>
    <xdr:sp macro="" textlink="">
      <xdr:nvSpPr>
        <xdr:cNvPr id="21" name="Rectangle 20"/>
        <xdr:cNvSpPr/>
      </xdr:nvSpPr>
      <xdr:spPr>
        <a:xfrm>
          <a:off x="870966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47</xdr:col>
      <xdr:colOff>0</xdr:colOff>
      <xdr:row>12</xdr:row>
      <xdr:rowOff>0</xdr:rowOff>
    </xdr:from>
    <xdr:ext cx="2068728" cy="33756600"/>
    <xdr:sp macro="" textlink="">
      <xdr:nvSpPr>
        <xdr:cNvPr id="22" name="Rectangle 21"/>
        <xdr:cNvSpPr/>
      </xdr:nvSpPr>
      <xdr:spPr>
        <a:xfrm>
          <a:off x="973836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52</xdr:col>
      <xdr:colOff>0</xdr:colOff>
      <xdr:row>12</xdr:row>
      <xdr:rowOff>0</xdr:rowOff>
    </xdr:from>
    <xdr:ext cx="2068728" cy="33756600"/>
    <xdr:sp macro="" textlink="">
      <xdr:nvSpPr>
        <xdr:cNvPr id="23" name="Rectangle 22"/>
        <xdr:cNvSpPr/>
      </xdr:nvSpPr>
      <xdr:spPr>
        <a:xfrm>
          <a:off x="1077087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2068728" cy="33756600"/>
    <xdr:sp macro="" textlink="">
      <xdr:nvSpPr>
        <xdr:cNvPr id="24" name="Rectangle 23"/>
        <xdr:cNvSpPr/>
      </xdr:nvSpPr>
      <xdr:spPr>
        <a:xfrm>
          <a:off x="1179957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62</xdr:col>
      <xdr:colOff>0</xdr:colOff>
      <xdr:row>12</xdr:row>
      <xdr:rowOff>0</xdr:rowOff>
    </xdr:from>
    <xdr:ext cx="2068728" cy="33756600"/>
    <xdr:sp macro="" textlink="">
      <xdr:nvSpPr>
        <xdr:cNvPr id="25" name="Rectangle 24"/>
        <xdr:cNvSpPr/>
      </xdr:nvSpPr>
      <xdr:spPr>
        <a:xfrm>
          <a:off x="1283208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67</xdr:col>
      <xdr:colOff>0</xdr:colOff>
      <xdr:row>12</xdr:row>
      <xdr:rowOff>0</xdr:rowOff>
    </xdr:from>
    <xdr:ext cx="2068728" cy="33756600"/>
    <xdr:sp macro="" textlink="">
      <xdr:nvSpPr>
        <xdr:cNvPr id="26" name="Rectangle 25"/>
        <xdr:cNvSpPr/>
      </xdr:nvSpPr>
      <xdr:spPr>
        <a:xfrm>
          <a:off x="1386078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72</xdr:col>
      <xdr:colOff>0</xdr:colOff>
      <xdr:row>12</xdr:row>
      <xdr:rowOff>0</xdr:rowOff>
    </xdr:from>
    <xdr:ext cx="2068728" cy="33756600"/>
    <xdr:sp macro="" textlink="">
      <xdr:nvSpPr>
        <xdr:cNvPr id="27" name="Rectangle 26"/>
        <xdr:cNvSpPr/>
      </xdr:nvSpPr>
      <xdr:spPr>
        <a:xfrm>
          <a:off x="1489329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77</xdr:col>
      <xdr:colOff>0</xdr:colOff>
      <xdr:row>12</xdr:row>
      <xdr:rowOff>0</xdr:rowOff>
    </xdr:from>
    <xdr:ext cx="2068728" cy="33756600"/>
    <xdr:sp macro="" textlink="">
      <xdr:nvSpPr>
        <xdr:cNvPr id="28" name="Rectangle 27"/>
        <xdr:cNvSpPr/>
      </xdr:nvSpPr>
      <xdr:spPr>
        <a:xfrm>
          <a:off x="1567434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82</xdr:col>
      <xdr:colOff>0</xdr:colOff>
      <xdr:row>12</xdr:row>
      <xdr:rowOff>0</xdr:rowOff>
    </xdr:from>
    <xdr:ext cx="2068728" cy="33756600"/>
    <xdr:sp macro="" textlink="">
      <xdr:nvSpPr>
        <xdr:cNvPr id="29" name="Rectangle 28"/>
        <xdr:cNvSpPr/>
      </xdr:nvSpPr>
      <xdr:spPr>
        <a:xfrm>
          <a:off x="1645539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87</xdr:col>
      <xdr:colOff>0</xdr:colOff>
      <xdr:row>12</xdr:row>
      <xdr:rowOff>0</xdr:rowOff>
    </xdr:from>
    <xdr:ext cx="2068728" cy="33756600"/>
    <xdr:sp macro="" textlink="">
      <xdr:nvSpPr>
        <xdr:cNvPr id="30" name="Rectangle 29"/>
        <xdr:cNvSpPr/>
      </xdr:nvSpPr>
      <xdr:spPr>
        <a:xfrm>
          <a:off x="1723644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92</xdr:col>
      <xdr:colOff>0</xdr:colOff>
      <xdr:row>12</xdr:row>
      <xdr:rowOff>0</xdr:rowOff>
    </xdr:from>
    <xdr:ext cx="2068728" cy="33756600"/>
    <xdr:sp macro="" textlink="">
      <xdr:nvSpPr>
        <xdr:cNvPr id="33" name="Rectangle 32"/>
        <xdr:cNvSpPr/>
      </xdr:nvSpPr>
      <xdr:spPr>
        <a:xfrm>
          <a:off x="1801749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97</xdr:col>
      <xdr:colOff>0</xdr:colOff>
      <xdr:row>12</xdr:row>
      <xdr:rowOff>0</xdr:rowOff>
    </xdr:from>
    <xdr:ext cx="2068728" cy="33756600"/>
    <xdr:sp macro="" textlink="">
      <xdr:nvSpPr>
        <xdr:cNvPr id="34" name="Rectangle 33"/>
        <xdr:cNvSpPr/>
      </xdr:nvSpPr>
      <xdr:spPr>
        <a:xfrm>
          <a:off x="1879854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102</xdr:col>
      <xdr:colOff>0</xdr:colOff>
      <xdr:row>12</xdr:row>
      <xdr:rowOff>0</xdr:rowOff>
    </xdr:from>
    <xdr:ext cx="2068728" cy="33756600"/>
    <xdr:sp macro="" textlink="">
      <xdr:nvSpPr>
        <xdr:cNvPr id="35" name="Rectangle 34"/>
        <xdr:cNvSpPr/>
      </xdr:nvSpPr>
      <xdr:spPr>
        <a:xfrm>
          <a:off x="1957959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107</xdr:col>
      <xdr:colOff>0</xdr:colOff>
      <xdr:row>12</xdr:row>
      <xdr:rowOff>0</xdr:rowOff>
    </xdr:from>
    <xdr:ext cx="2068728" cy="33756600"/>
    <xdr:sp macro="" textlink="">
      <xdr:nvSpPr>
        <xdr:cNvPr id="36" name="Rectangle 35"/>
        <xdr:cNvSpPr/>
      </xdr:nvSpPr>
      <xdr:spPr>
        <a:xfrm>
          <a:off x="2036064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112</xdr:col>
      <xdr:colOff>0</xdr:colOff>
      <xdr:row>12</xdr:row>
      <xdr:rowOff>0</xdr:rowOff>
    </xdr:from>
    <xdr:ext cx="2068728" cy="33756600"/>
    <xdr:sp macro="" textlink="">
      <xdr:nvSpPr>
        <xdr:cNvPr id="37" name="Rectangle 36"/>
        <xdr:cNvSpPr/>
      </xdr:nvSpPr>
      <xdr:spPr>
        <a:xfrm>
          <a:off x="2114169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117</xdr:col>
      <xdr:colOff>0</xdr:colOff>
      <xdr:row>12</xdr:row>
      <xdr:rowOff>0</xdr:rowOff>
    </xdr:from>
    <xdr:ext cx="2068728" cy="33756600"/>
    <xdr:sp macro="" textlink="">
      <xdr:nvSpPr>
        <xdr:cNvPr id="38" name="Rectangle 37"/>
        <xdr:cNvSpPr/>
      </xdr:nvSpPr>
      <xdr:spPr>
        <a:xfrm>
          <a:off x="2192274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27</xdr:col>
      <xdr:colOff>0</xdr:colOff>
      <xdr:row>12</xdr:row>
      <xdr:rowOff>0</xdr:rowOff>
    </xdr:from>
    <xdr:ext cx="2068728" cy="33756600"/>
    <xdr:sp macro="" textlink="">
      <xdr:nvSpPr>
        <xdr:cNvPr id="44" name="Rectangle 43"/>
        <xdr:cNvSpPr/>
      </xdr:nvSpPr>
      <xdr:spPr>
        <a:xfrm>
          <a:off x="1179957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32</xdr:col>
      <xdr:colOff>0</xdr:colOff>
      <xdr:row>12</xdr:row>
      <xdr:rowOff>0</xdr:rowOff>
    </xdr:from>
    <xdr:ext cx="2068728" cy="33756600"/>
    <xdr:sp macro="" textlink="">
      <xdr:nvSpPr>
        <xdr:cNvPr id="45" name="Rectangle 44"/>
        <xdr:cNvSpPr/>
      </xdr:nvSpPr>
      <xdr:spPr>
        <a:xfrm>
          <a:off x="1283208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37</xdr:col>
      <xdr:colOff>0</xdr:colOff>
      <xdr:row>12</xdr:row>
      <xdr:rowOff>0</xdr:rowOff>
    </xdr:from>
    <xdr:ext cx="2068728" cy="33756600"/>
    <xdr:sp macro="" textlink="">
      <xdr:nvSpPr>
        <xdr:cNvPr id="46" name="Rectangle 45"/>
        <xdr:cNvSpPr/>
      </xdr:nvSpPr>
      <xdr:spPr>
        <a:xfrm>
          <a:off x="1386078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42</xdr:col>
      <xdr:colOff>0</xdr:colOff>
      <xdr:row>12</xdr:row>
      <xdr:rowOff>0</xdr:rowOff>
    </xdr:from>
    <xdr:ext cx="2068728" cy="33756600"/>
    <xdr:sp macro="" textlink="">
      <xdr:nvSpPr>
        <xdr:cNvPr id="47" name="Rectangle 46"/>
        <xdr:cNvSpPr/>
      </xdr:nvSpPr>
      <xdr:spPr>
        <a:xfrm>
          <a:off x="1489329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47</xdr:col>
      <xdr:colOff>0</xdr:colOff>
      <xdr:row>12</xdr:row>
      <xdr:rowOff>0</xdr:rowOff>
    </xdr:from>
    <xdr:ext cx="2068728" cy="33756600"/>
    <xdr:sp macro="" textlink="">
      <xdr:nvSpPr>
        <xdr:cNvPr id="48" name="Rectangle 47"/>
        <xdr:cNvSpPr/>
      </xdr:nvSpPr>
      <xdr:spPr>
        <a:xfrm>
          <a:off x="1567434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52</xdr:col>
      <xdr:colOff>0</xdr:colOff>
      <xdr:row>12</xdr:row>
      <xdr:rowOff>0</xdr:rowOff>
    </xdr:from>
    <xdr:ext cx="2068728" cy="33756600"/>
    <xdr:sp macro="" textlink="">
      <xdr:nvSpPr>
        <xdr:cNvPr id="49" name="Rectangle 48"/>
        <xdr:cNvSpPr/>
      </xdr:nvSpPr>
      <xdr:spPr>
        <a:xfrm>
          <a:off x="1645539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57</xdr:col>
      <xdr:colOff>0</xdr:colOff>
      <xdr:row>12</xdr:row>
      <xdr:rowOff>0</xdr:rowOff>
    </xdr:from>
    <xdr:ext cx="2068728" cy="33756600"/>
    <xdr:sp macro="" textlink="">
      <xdr:nvSpPr>
        <xdr:cNvPr id="50" name="Rectangle 49"/>
        <xdr:cNvSpPr/>
      </xdr:nvSpPr>
      <xdr:spPr>
        <a:xfrm>
          <a:off x="1723644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62</xdr:col>
      <xdr:colOff>0</xdr:colOff>
      <xdr:row>12</xdr:row>
      <xdr:rowOff>0</xdr:rowOff>
    </xdr:from>
    <xdr:ext cx="2068728" cy="33756600"/>
    <xdr:sp macro="" textlink="">
      <xdr:nvSpPr>
        <xdr:cNvPr id="52" name="Rectangle 51"/>
        <xdr:cNvSpPr/>
      </xdr:nvSpPr>
      <xdr:spPr>
        <a:xfrm>
          <a:off x="1801749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67</xdr:col>
      <xdr:colOff>0</xdr:colOff>
      <xdr:row>12</xdr:row>
      <xdr:rowOff>0</xdr:rowOff>
    </xdr:from>
    <xdr:ext cx="2068728" cy="33756600"/>
    <xdr:sp macro="" textlink="">
      <xdr:nvSpPr>
        <xdr:cNvPr id="53" name="Rectangle 52"/>
        <xdr:cNvSpPr/>
      </xdr:nvSpPr>
      <xdr:spPr>
        <a:xfrm>
          <a:off x="1879854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72</xdr:col>
      <xdr:colOff>0</xdr:colOff>
      <xdr:row>12</xdr:row>
      <xdr:rowOff>0</xdr:rowOff>
    </xdr:from>
    <xdr:ext cx="2068728" cy="33756600"/>
    <xdr:sp macro="" textlink="">
      <xdr:nvSpPr>
        <xdr:cNvPr id="54" name="Rectangle 53"/>
        <xdr:cNvSpPr/>
      </xdr:nvSpPr>
      <xdr:spPr>
        <a:xfrm>
          <a:off x="1957959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77</xdr:col>
      <xdr:colOff>0</xdr:colOff>
      <xdr:row>12</xdr:row>
      <xdr:rowOff>0</xdr:rowOff>
    </xdr:from>
    <xdr:ext cx="2068728" cy="33756600"/>
    <xdr:sp macro="" textlink="">
      <xdr:nvSpPr>
        <xdr:cNvPr id="55" name="Rectangle 54"/>
        <xdr:cNvSpPr/>
      </xdr:nvSpPr>
      <xdr:spPr>
        <a:xfrm>
          <a:off x="2036064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82</xdr:col>
      <xdr:colOff>0</xdr:colOff>
      <xdr:row>12</xdr:row>
      <xdr:rowOff>0</xdr:rowOff>
    </xdr:from>
    <xdr:ext cx="2068728" cy="33756600"/>
    <xdr:sp macro="" textlink="">
      <xdr:nvSpPr>
        <xdr:cNvPr id="56" name="Rectangle 55"/>
        <xdr:cNvSpPr/>
      </xdr:nvSpPr>
      <xdr:spPr>
        <a:xfrm>
          <a:off x="2114169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87</xdr:col>
      <xdr:colOff>0</xdr:colOff>
      <xdr:row>12</xdr:row>
      <xdr:rowOff>0</xdr:rowOff>
    </xdr:from>
    <xdr:ext cx="2068728" cy="33756600"/>
    <xdr:sp macro="" textlink="">
      <xdr:nvSpPr>
        <xdr:cNvPr id="57" name="Rectangle 56"/>
        <xdr:cNvSpPr/>
      </xdr:nvSpPr>
      <xdr:spPr>
        <a:xfrm>
          <a:off x="219227400" y="7772400"/>
          <a:ext cx="2068728" cy="337566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              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         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C106"/>
  <sheetViews>
    <sheetView tabSelected="1" zoomScale="40" zoomScaleNormal="40" zoomScaleSheetLayoutView="25" workbookViewId="0">
      <pane xSplit="1" ySplit="12" topLeftCell="B13" activePane="bottomRight" state="frozen"/>
      <selection activeCell="CX103" sqref="CX103"/>
      <selection pane="topRight" activeCell="CX103" sqref="CX103"/>
      <selection pane="bottomLeft" activeCell="CX103" sqref="CX103"/>
      <selection pane="bottomRight" activeCell="A9" sqref="A9"/>
    </sheetView>
  </sheetViews>
  <sheetFormatPr defaultColWidth="23.5703125" defaultRowHeight="12.75" x14ac:dyDescent="0.2"/>
  <cols>
    <col min="1" max="1" width="44.140625" customWidth="1"/>
    <col min="2" max="2" width="22.7109375" bestFit="1" customWidth="1"/>
    <col min="3" max="4" width="30.7109375" customWidth="1"/>
    <col min="5" max="5" width="31.42578125" customWidth="1"/>
    <col min="6" max="9" width="30.7109375" customWidth="1"/>
    <col min="10" max="10" width="34" customWidth="1"/>
    <col min="11" max="17" width="30.7109375" customWidth="1"/>
    <col min="18" max="18" width="32.140625" customWidth="1"/>
    <col min="19" max="19" width="30.7109375" customWidth="1"/>
    <col min="20" max="20" width="30" customWidth="1"/>
    <col min="21" max="23" width="30.7109375" customWidth="1"/>
    <col min="24" max="24" width="31.85546875" customWidth="1"/>
    <col min="25" max="25" width="30.42578125" customWidth="1"/>
    <col min="26" max="33" width="30.7109375" customWidth="1"/>
    <col min="34" max="47" width="30.7109375" style="33" customWidth="1"/>
    <col min="48" max="48" width="31.140625" style="33" customWidth="1"/>
    <col min="49" max="57" width="30.7109375" style="33" customWidth="1"/>
    <col min="58" max="58" width="31.140625" style="33" customWidth="1"/>
    <col min="59" max="67" width="30.7109375" style="33" customWidth="1"/>
    <col min="68" max="68" width="31.140625" style="33" customWidth="1"/>
    <col min="69" max="72" width="30.7109375" style="33" customWidth="1"/>
  </cols>
  <sheetData>
    <row r="1" spans="1:341" s="61" customFormat="1" ht="33" x14ac:dyDescent="0.4">
      <c r="A1" s="58" t="s">
        <v>38</v>
      </c>
      <c r="B1" s="58"/>
      <c r="C1" s="59"/>
      <c r="D1" s="60"/>
      <c r="E1" s="34" t="s">
        <v>89</v>
      </c>
      <c r="F1" s="60"/>
      <c r="G1" s="60"/>
      <c r="H1" s="60"/>
      <c r="I1" s="60"/>
      <c r="J1" s="302">
        <v>42643</v>
      </c>
      <c r="K1" s="59"/>
      <c r="L1" s="59"/>
      <c r="M1" s="59"/>
      <c r="N1" s="60"/>
      <c r="O1" s="34" t="s">
        <v>89</v>
      </c>
      <c r="P1" s="60"/>
      <c r="Q1" s="60"/>
      <c r="R1" s="60"/>
      <c r="S1" s="60"/>
      <c r="T1" s="302">
        <f>J1</f>
        <v>42643</v>
      </c>
      <c r="U1" s="59"/>
      <c r="V1" s="59"/>
      <c r="W1" s="59"/>
      <c r="X1" s="60"/>
      <c r="Y1" s="34" t="s">
        <v>89</v>
      </c>
      <c r="Z1" s="60"/>
      <c r="AA1" s="60"/>
      <c r="AB1" s="60"/>
      <c r="AC1" s="60"/>
      <c r="AD1" s="302">
        <f>T1</f>
        <v>42643</v>
      </c>
      <c r="AE1" s="34"/>
      <c r="AF1" s="59"/>
      <c r="AG1" s="59"/>
      <c r="AH1" s="59"/>
      <c r="AI1" s="60"/>
      <c r="AJ1" s="34" t="s">
        <v>89</v>
      </c>
      <c r="AK1" s="60"/>
      <c r="AL1" s="60"/>
      <c r="AM1" s="60"/>
      <c r="AN1" s="302">
        <f>AD1</f>
        <v>42643</v>
      </c>
      <c r="AO1" s="59"/>
      <c r="AP1" s="59"/>
      <c r="AQ1" s="59"/>
      <c r="AR1" s="60"/>
      <c r="AS1" s="34" t="s">
        <v>89</v>
      </c>
      <c r="AT1" s="60"/>
      <c r="AU1" s="60"/>
      <c r="AV1" s="60"/>
      <c r="AW1" s="60"/>
      <c r="AX1" s="302">
        <f>AN1</f>
        <v>42643</v>
      </c>
      <c r="AY1" s="59"/>
      <c r="AZ1" s="59"/>
      <c r="BA1" s="59"/>
      <c r="BB1" s="60"/>
      <c r="BC1" s="34" t="s">
        <v>89</v>
      </c>
      <c r="BD1" s="60"/>
      <c r="BE1" s="60"/>
      <c r="BF1" s="60"/>
      <c r="BG1" s="60"/>
      <c r="BH1" s="302">
        <f>AX1</f>
        <v>42643</v>
      </c>
      <c r="BI1" s="59"/>
      <c r="BJ1" s="59"/>
      <c r="BK1" s="59"/>
      <c r="BL1" s="60"/>
      <c r="BM1" s="34" t="s">
        <v>89</v>
      </c>
      <c r="BN1" s="60"/>
      <c r="BO1" s="60"/>
      <c r="BP1" s="60"/>
      <c r="BQ1" s="60"/>
      <c r="BR1" s="302">
        <f>BH1</f>
        <v>42643</v>
      </c>
      <c r="BS1" s="59"/>
      <c r="BT1" s="59"/>
      <c r="BU1" s="59"/>
      <c r="BV1" s="60"/>
      <c r="BW1" s="34"/>
      <c r="BX1" s="60"/>
      <c r="BY1" s="60"/>
      <c r="BZ1" s="60"/>
      <c r="CA1" s="60"/>
      <c r="CB1" s="34"/>
      <c r="CC1" s="59"/>
      <c r="CD1" s="59"/>
      <c r="CE1" s="59"/>
      <c r="CF1" s="60"/>
      <c r="CG1" s="34"/>
      <c r="CH1" s="60"/>
      <c r="CI1" s="60"/>
      <c r="CJ1" s="60"/>
      <c r="CK1" s="60"/>
      <c r="CL1" s="34"/>
      <c r="CM1" s="59"/>
      <c r="CN1" s="59"/>
      <c r="CO1" s="59"/>
      <c r="CP1" s="60"/>
      <c r="CQ1" s="34"/>
      <c r="CR1" s="60"/>
      <c r="CS1" s="60"/>
      <c r="CT1" s="60"/>
      <c r="CU1" s="60"/>
      <c r="CV1" s="34"/>
      <c r="CW1" s="59"/>
      <c r="CX1" s="59"/>
      <c r="CY1" s="59"/>
      <c r="CZ1" s="60"/>
      <c r="DA1" s="34"/>
      <c r="DB1" s="60"/>
      <c r="DC1" s="60"/>
      <c r="DD1" s="60"/>
      <c r="DE1" s="60"/>
      <c r="DF1" s="34"/>
      <c r="DG1" s="59"/>
      <c r="DH1" s="59"/>
      <c r="DI1" s="59"/>
      <c r="DJ1" s="60"/>
      <c r="DK1" s="34"/>
      <c r="DL1" s="60"/>
      <c r="DM1" s="60"/>
      <c r="DN1" s="60"/>
      <c r="DO1" s="60"/>
      <c r="DP1" s="34"/>
      <c r="DQ1" s="59"/>
      <c r="DR1" s="59"/>
    </row>
    <row r="2" spans="1:341" s="37" customFormat="1" ht="27.75" customHeight="1" x14ac:dyDescent="0.4">
      <c r="C2" s="354">
        <v>1</v>
      </c>
      <c r="D2" s="354"/>
      <c r="E2" s="354"/>
      <c r="F2" s="354"/>
      <c r="G2" s="354"/>
      <c r="H2" s="354"/>
      <c r="I2" s="354"/>
      <c r="J2" s="354"/>
      <c r="K2" s="354"/>
      <c r="L2" s="354"/>
      <c r="M2" s="354">
        <v>2</v>
      </c>
      <c r="N2" s="354"/>
      <c r="O2" s="354"/>
      <c r="P2" s="354"/>
      <c r="Q2" s="354"/>
      <c r="R2" s="354"/>
      <c r="S2" s="354"/>
      <c r="T2" s="354"/>
      <c r="U2" s="354"/>
      <c r="V2" s="354"/>
      <c r="W2" s="354">
        <v>3</v>
      </c>
      <c r="X2" s="354"/>
      <c r="Y2" s="354"/>
      <c r="Z2" s="354"/>
      <c r="AA2" s="354"/>
      <c r="AB2" s="354"/>
      <c r="AC2" s="354"/>
      <c r="AD2" s="354"/>
      <c r="AE2" s="354"/>
      <c r="AF2" s="354"/>
      <c r="AG2" s="354">
        <v>4</v>
      </c>
      <c r="AH2" s="354"/>
      <c r="AI2" s="354"/>
      <c r="AJ2" s="354"/>
      <c r="AK2" s="354"/>
      <c r="AL2" s="354"/>
      <c r="AM2" s="354"/>
      <c r="AN2" s="354"/>
      <c r="AO2" s="354"/>
      <c r="AP2" s="354"/>
      <c r="AQ2" s="354">
        <v>5</v>
      </c>
      <c r="AR2" s="354"/>
      <c r="AS2" s="354"/>
      <c r="AT2" s="354"/>
      <c r="AU2" s="354"/>
      <c r="AV2" s="354"/>
      <c r="AW2" s="354"/>
      <c r="AX2" s="354"/>
      <c r="AY2" s="354"/>
      <c r="AZ2" s="354"/>
      <c r="BA2" s="354">
        <v>6</v>
      </c>
      <c r="BB2" s="354"/>
      <c r="BC2" s="354"/>
      <c r="BD2" s="354"/>
      <c r="BE2" s="354"/>
      <c r="BF2" s="354"/>
      <c r="BG2" s="354"/>
      <c r="BH2" s="354"/>
      <c r="BI2" s="354"/>
      <c r="BJ2" s="354"/>
      <c r="BK2" s="354">
        <v>7</v>
      </c>
      <c r="BL2" s="354"/>
      <c r="BM2" s="354"/>
      <c r="BN2" s="354"/>
      <c r="BO2" s="354"/>
      <c r="BP2" s="354"/>
      <c r="BQ2" s="354"/>
      <c r="BR2" s="354"/>
      <c r="BS2" s="354"/>
      <c r="BT2" s="354"/>
      <c r="BU2" s="354">
        <v>8</v>
      </c>
      <c r="BV2" s="354"/>
      <c r="BW2" s="354"/>
      <c r="BX2" s="354"/>
      <c r="BY2" s="354"/>
      <c r="BZ2" s="354"/>
      <c r="CA2" s="354"/>
      <c r="CB2" s="354"/>
      <c r="CC2" s="354"/>
      <c r="CD2" s="354"/>
      <c r="CE2" s="354">
        <v>9</v>
      </c>
      <c r="CF2" s="354"/>
      <c r="CG2" s="354"/>
      <c r="CH2" s="354"/>
      <c r="CI2" s="354"/>
      <c r="CJ2" s="354"/>
      <c r="CK2" s="354"/>
      <c r="CL2" s="354"/>
      <c r="CM2" s="354"/>
      <c r="CN2" s="354"/>
      <c r="CO2" s="354">
        <v>10</v>
      </c>
      <c r="CP2" s="354"/>
      <c r="CQ2" s="354"/>
      <c r="CR2" s="354"/>
      <c r="CS2" s="354"/>
      <c r="CT2" s="354"/>
      <c r="CU2" s="354"/>
      <c r="CV2" s="354"/>
      <c r="CW2" s="354"/>
      <c r="CX2" s="354"/>
      <c r="CY2" s="354">
        <v>11</v>
      </c>
      <c r="CZ2" s="354"/>
      <c r="DA2" s="354"/>
      <c r="DB2" s="354"/>
      <c r="DC2" s="354"/>
      <c r="DD2" s="354"/>
      <c r="DE2" s="354"/>
      <c r="DF2" s="354"/>
      <c r="DG2" s="354"/>
      <c r="DH2" s="354"/>
      <c r="DI2" s="354">
        <v>12</v>
      </c>
      <c r="DJ2" s="354"/>
      <c r="DK2" s="354"/>
      <c r="DL2" s="354"/>
      <c r="DM2" s="354"/>
      <c r="DN2" s="354"/>
      <c r="DO2" s="354"/>
      <c r="DP2" s="354"/>
      <c r="DQ2" s="354"/>
      <c r="DR2" s="354"/>
    </row>
    <row r="3" spans="1:341" s="62" customFormat="1" ht="30.75" thickBot="1" x14ac:dyDescent="0.25">
      <c r="C3" s="355" t="s">
        <v>1001</v>
      </c>
      <c r="D3" s="355"/>
      <c r="E3" s="355"/>
      <c r="F3" s="355"/>
      <c r="G3" s="355"/>
      <c r="H3" s="355" t="s">
        <v>1002</v>
      </c>
      <c r="I3" s="355"/>
      <c r="J3" s="355"/>
      <c r="K3" s="355"/>
      <c r="L3" s="355"/>
      <c r="M3" s="355" t="s">
        <v>1003</v>
      </c>
      <c r="N3" s="355"/>
      <c r="O3" s="355"/>
      <c r="P3" s="355"/>
      <c r="Q3" s="355"/>
      <c r="R3" s="355" t="s">
        <v>1004</v>
      </c>
      <c r="S3" s="355"/>
      <c r="T3" s="355"/>
      <c r="U3" s="355"/>
      <c r="V3" s="355"/>
      <c r="W3" s="355" t="s">
        <v>1035</v>
      </c>
      <c r="X3" s="355"/>
      <c r="Y3" s="355"/>
      <c r="Z3" s="355"/>
      <c r="AA3" s="355"/>
      <c r="AB3" s="355" t="s">
        <v>1036</v>
      </c>
      <c r="AC3" s="355"/>
      <c r="AD3" s="355"/>
      <c r="AE3" s="355"/>
      <c r="AF3" s="355"/>
      <c r="AG3" s="355" t="s">
        <v>1037</v>
      </c>
      <c r="AH3" s="355"/>
      <c r="AI3" s="355"/>
      <c r="AJ3" s="355"/>
      <c r="AK3" s="355"/>
      <c r="AL3" s="355" t="s">
        <v>1038</v>
      </c>
      <c r="AM3" s="355"/>
      <c r="AN3" s="355"/>
      <c r="AO3" s="355"/>
      <c r="AP3" s="355"/>
      <c r="AQ3" s="355" t="s">
        <v>1066</v>
      </c>
      <c r="AR3" s="355"/>
      <c r="AS3" s="355"/>
      <c r="AT3" s="355"/>
      <c r="AU3" s="355"/>
      <c r="AV3" s="355" t="s">
        <v>1067</v>
      </c>
      <c r="AW3" s="355"/>
      <c r="AX3" s="355"/>
      <c r="AY3" s="355"/>
      <c r="AZ3" s="355"/>
      <c r="BA3" s="355" t="s">
        <v>1068</v>
      </c>
      <c r="BB3" s="355"/>
      <c r="BC3" s="355"/>
      <c r="BD3" s="355"/>
      <c r="BE3" s="355"/>
      <c r="BF3" s="355" t="s">
        <v>1069</v>
      </c>
      <c r="BG3" s="355"/>
      <c r="BH3" s="355"/>
      <c r="BI3" s="355"/>
      <c r="BJ3" s="355"/>
      <c r="BK3" s="355" t="s">
        <v>1095</v>
      </c>
      <c r="BL3" s="355"/>
      <c r="BM3" s="355"/>
      <c r="BN3" s="355"/>
      <c r="BO3" s="355"/>
      <c r="BP3" s="355" t="s">
        <v>1096</v>
      </c>
      <c r="BQ3" s="355"/>
      <c r="BR3" s="355"/>
      <c r="BS3" s="355"/>
      <c r="BT3" s="355"/>
      <c r="BU3" s="355" t="s">
        <v>1097</v>
      </c>
      <c r="BV3" s="355"/>
      <c r="BW3" s="355"/>
      <c r="BX3" s="355"/>
      <c r="BY3" s="355"/>
      <c r="BZ3" s="355" t="s">
        <v>1098</v>
      </c>
      <c r="CA3" s="355"/>
      <c r="CB3" s="355"/>
      <c r="CC3" s="355"/>
      <c r="CD3" s="355"/>
      <c r="CE3" s="355" t="s">
        <v>1099</v>
      </c>
      <c r="CF3" s="355"/>
      <c r="CG3" s="355"/>
      <c r="CH3" s="355"/>
      <c r="CI3" s="355"/>
      <c r="CJ3" s="355" t="s">
        <v>1100</v>
      </c>
      <c r="CK3" s="355"/>
      <c r="CL3" s="355"/>
      <c r="CM3" s="355"/>
      <c r="CN3" s="355"/>
      <c r="CO3" s="355" t="s">
        <v>1132</v>
      </c>
      <c r="CP3" s="355"/>
      <c r="CQ3" s="355"/>
      <c r="CR3" s="355"/>
      <c r="CS3" s="355"/>
      <c r="CT3" s="355" t="s">
        <v>1133</v>
      </c>
      <c r="CU3" s="355"/>
      <c r="CV3" s="355"/>
      <c r="CW3" s="355"/>
      <c r="CX3" s="355"/>
      <c r="CY3" s="355" t="s">
        <v>1134</v>
      </c>
      <c r="CZ3" s="355"/>
      <c r="DA3" s="355"/>
      <c r="DB3" s="355"/>
      <c r="DC3" s="355"/>
      <c r="DD3" s="355" t="s">
        <v>1135</v>
      </c>
      <c r="DE3" s="355"/>
      <c r="DF3" s="355"/>
      <c r="DG3" s="355"/>
      <c r="DH3" s="355"/>
      <c r="DI3" s="355" t="s">
        <v>1136</v>
      </c>
      <c r="DJ3" s="355"/>
      <c r="DK3" s="355"/>
      <c r="DL3" s="355"/>
      <c r="DM3" s="355"/>
      <c r="DN3" s="355" t="s">
        <v>1137</v>
      </c>
      <c r="DO3" s="355"/>
      <c r="DP3" s="355"/>
      <c r="DQ3" s="355"/>
      <c r="DR3" s="355"/>
    </row>
    <row r="4" spans="1:341" s="29" customFormat="1" ht="224.25" customHeight="1" thickBot="1" x14ac:dyDescent="0.25">
      <c r="A4" s="67" t="s">
        <v>157</v>
      </c>
      <c r="B4" s="67"/>
      <c r="C4" s="66" t="str">
        <f>IF(ISNA(VLOOKUP(C5,'DELAY RECAP'!$A1:$I1557,9,FALSE))," ",VLOOKUP(C5,'DELAY RECAP'!$A1:$I1557,9,FALSE))</f>
        <v>Cargo discharged at PUS</v>
      </c>
      <c r="D4" s="66" t="str">
        <f>IF(ISNA(VLOOKUP(D5,'DELAY RECAP'!$A1:$I1557,9,FALSE))," ",VLOOKUP(D5,'DELAY RECAP'!$A1:$I1557,9,FALSE))</f>
        <v xml:space="preserve"> </v>
      </c>
      <c r="E4" s="66" t="str">
        <f>IF(ISNA(VLOOKUP(E5,'DELAY RECAP'!$A1:$I1557,9,FALSE))," ",VLOOKUP(E5,'DELAY RECAP'!$A1:$I1557,9,FALSE))</f>
        <v xml:space="preserve"> </v>
      </c>
      <c r="F4" s="66" t="str">
        <f>IF(ISNA(VLOOKUP(F5,'DELAY RECAP'!$A1:$I1557,9,FALSE))," ",VLOOKUP(F5,'DELAY RECAP'!$A1:$I1557,9,FALSE))</f>
        <v xml:space="preserve"> </v>
      </c>
      <c r="G4" s="66" t="str">
        <f>IF(ISNA(VLOOKUP(G5,'DELAY RECAP'!$A1:$I1557,9,FALSE))," ",VLOOKUP(G5,'DELAY RECAP'!$A1:$I1557,9,FALSE))</f>
        <v xml:space="preserve"> </v>
      </c>
      <c r="H4" s="66" t="str">
        <f>IF(ISNA(VLOOKUP(H5,'DELAY RECAP'!$A1:$I1557,9,FALSE))," ",VLOOKUP(H5,'DELAY RECAP'!$A1:$I1557,9,FALSE))</f>
        <v>Cargo discharged at PUS</v>
      </c>
      <c r="I4" s="66" t="str">
        <f>IF(ISNA(VLOOKUP(I5,'DELAY RECAP'!$A1:$I1557,9,FALSE))," ",VLOOKUP(I5,'DELAY RECAP'!$A1:$I1557,9,FALSE))</f>
        <v xml:space="preserve"> </v>
      </c>
      <c r="J4" s="66" t="str">
        <f>IF(ISNA(VLOOKUP(J5,'DELAY RECAP'!$A1:$I1557,9,FALSE))," ",VLOOKUP(J5,'DELAY RECAP'!$A1:$I1557,9,FALSE))</f>
        <v>delayed - overseas congestion and USILM add hoc call for YML cargo only</v>
      </c>
      <c r="K4" s="66" t="str">
        <f>IF(ISNA(VLOOKUP(K5,'DELAY RECAP'!$A1:$I1557,9,FALSE))," ",VLOOKUP(K5,'DELAY RECAP'!$A1:$I1557,9,FALSE))</f>
        <v>Delayed- Vessel Damaged during transit at Panama Canal</v>
      </c>
      <c r="L4" s="66" t="str">
        <f>IF(ISNA(VLOOKUP(L5,'DELAY RECAP'!$A1:$I1557,9,FALSE))," ",VLOOKUP(L5,'DELAY RECAP'!$A1:$I1557,9,FALSE))</f>
        <v xml:space="preserve"> </v>
      </c>
      <c r="M4" s="66" t="str">
        <f>IF(ISNA(VLOOKUP(M5,'DELAY RECAP'!$A1:$I1557,9,FALSE))," ",VLOOKUP(M5,'DELAY RECAP'!$A1:$I1557,9,FALSE))</f>
        <v>Enroute to PUS, awaiting further details from VSL OPS</v>
      </c>
      <c r="N4" s="66" t="str">
        <f>IF(ISNA(VLOOKUP(N5,'DELAY RECAP'!$A1:$I1557,9,FALSE))," ",VLOOKUP(N5,'DELAY RECAP'!$A1:$I1557,9,FALSE))</f>
        <v xml:space="preserve"> </v>
      </c>
      <c r="O4" s="66" t="str">
        <f>IF(ISNA(VLOOKUP(O5,'DELAY RECAP'!$A1:$I1557,9,FALSE))," ",VLOOKUP(O5,'DELAY RECAP'!$A1:$I1557,9,FALSE))</f>
        <v>HAZ Prohibited to South PRC via HKG</v>
      </c>
      <c r="P4" s="66" t="str">
        <f>IF(ISNA(VLOOKUP(P5,'DELAY RECAP'!$A1:$I1557,9,FALSE))," ",VLOOKUP(P5,'DELAY RECAP'!$A1:$I1557,9,FALSE))</f>
        <v>TAO berth congestion</v>
      </c>
      <c r="Q4" s="170" t="str">
        <f>IF(ISNA(VLOOKUP(Q5,'DELAY RECAP'!$A1:$I1557,9,FALSE))," ",VLOOKUP(Q5,'DELAY RECAP'!$A1:$I1557,9,FALSE))</f>
        <v xml:space="preserve"> </v>
      </c>
      <c r="R4" s="170" t="str">
        <f>IF(ISNA(VLOOKUP(R5,'DELAY RECAP'!$A1:$I1557,9,FALSE))," ",VLOOKUP(R5,'DELAY RECAP'!$A1:$I1557,9,FALSE))</f>
        <v>Enroute to PUS, awaiting further details from VSL OPS</v>
      </c>
      <c r="S4" s="66" t="str">
        <f>IF(ISNA(VLOOKUP(S5,'DELAY RECAP'!$A1:$I1557,9,FALSE))," ",VLOOKUP(S5,'DELAY RECAP'!$A1:$I1557,9,FALSE))</f>
        <v xml:space="preserve"> </v>
      </c>
      <c r="T4" s="170" t="str">
        <f>IF(ISNA(VLOOKUP(T5,'DELAY RECAP'!$A1:$I1557,9,FALSE))," ",VLOOKUP(T5,'DELAY RECAP'!$A1:$I1557,9,FALSE))</f>
        <v>HAZ Prohibited to South PRC via HKG + omit KHH due to Typhoon Megi</v>
      </c>
      <c r="U4" s="170" t="str">
        <f>IF(ISNA(VLOOKUP(U5,'DELAY RECAP'!$A1:$I1557,9,FALSE))," ",VLOOKUP(U5,'DELAY RECAP'!$A1:$I1557,9,FALSE))</f>
        <v xml:space="preserve"> </v>
      </c>
      <c r="V4" s="66" t="str">
        <f>IF(ISNA(VLOOKUP(V5,'DELAY RECAP'!$A1:$I1557,9,FALSE))," ",VLOOKUP(V5,'DELAY RECAP'!$A1:$I1557,9,FALSE))</f>
        <v>HAZ Prohibited to South PRC via HKG</v>
      </c>
      <c r="W4" s="170" t="str">
        <f>IF(ISNA(VLOOKUP(W5,'DELAY RECAP'!$A1:$I1557,9,FALSE))," ",VLOOKUP(W5,'DELAY RECAP'!$A1:$I1557,9,FALSE))</f>
        <v>Enroute to PUS, awaiting further details from VSL OPS</v>
      </c>
      <c r="X4" s="66" t="str">
        <f>IF(ISNA(VLOOKUP(X5,'DELAY RECAP'!$A1:$I1557,9,FALSE))," ",VLOOKUP(X5,'DELAY RECAP'!$A1:$I1557,9,FALSE))</f>
        <v xml:space="preserve"> </v>
      </c>
      <c r="Y4" s="170" t="str">
        <f>IF(ISNA(VLOOKUP(Y5,'DELAY RECAP'!$A1:$I1557,9,FALSE))," ",VLOOKUP(Y5,'DELAY RECAP'!$A1:$I1557,9,FALSE))</f>
        <v>HAZ Prohibited to South PRC via HKG</v>
      </c>
      <c r="Z4" s="66" t="str">
        <f>IF(ISNA(VLOOKUP(Z5,'DELAY RECAP'!$A1:$I1557,9,FALSE))," ",VLOOKUP(Z5,'DELAY RECAP'!$A1:$I1557,9,FALSE))</f>
        <v>Delayed due to BOS berth congestion</v>
      </c>
      <c r="AA4" s="66" t="str">
        <f>IF(ISNA(VLOOKUP(AA5,'DELAY RECAP'!$A1:$I1557,9,FALSE))," ",VLOOKUP(AA5,'DELAY RECAP'!$A1:$I1557,9,FALSE))</f>
        <v>HAZ Prohibited to South PRC via HKG</v>
      </c>
      <c r="AB4" s="170" t="str">
        <f>IF(ISNA(VLOOKUP(AB5,'DELAY RECAP'!$A1:$I1557,9,FALSE))," ",VLOOKUP(AB5,'DELAY RECAP'!$A1:$I1557,9,FALSE))</f>
        <v>Vessel still awaiting berth at SAV due to pilots refusal to board vessel</v>
      </c>
      <c r="AC4" s="66" t="str">
        <f>IF(ISNA(VLOOKUP(AC5,'DELAY RECAP'!$A1:$I1557,9,FALSE))," ",VLOOKUP(AC5,'DELAY RECAP'!$A1:$I1557,9,FALSE))</f>
        <v xml:space="preserve"> </v>
      </c>
      <c r="AD4" s="170" t="str">
        <f>IF(ISNA(VLOOKUP(AD5,'DELAY RECAP'!$A1:$I1557,9,FALSE))," ",VLOOKUP(AD5,'DELAY RECAP'!$A1:$I1557,9,FALSE))</f>
        <v xml:space="preserve"> </v>
      </c>
      <c r="AE4" s="66" t="str">
        <f>IF(ISNA(VLOOKUP(AE5,'DELAY RECAP'!$A1:$I1557,9,FALSE))," ",VLOOKUP(AE5,'DELAY RECAP'!$A1:$I1557,9,FALSE))</f>
        <v xml:space="preserve"> </v>
      </c>
      <c r="AF4" s="66" t="str">
        <f>IF(ISNA(VLOOKUP(AF5,'DELAY RECAP'!$A1:$I1557,9,FALSE))," ",VLOOKUP(AF5,'DELAY RECAP'!$A1:$I1557,9,FALSE))</f>
        <v>HAZ Prohibited to South PRC via HKG / delayed due ORF berth congestion</v>
      </c>
      <c r="AG4" s="170" t="str">
        <f>IF(ISNA(VLOOKUP(AG5,'DELAY RECAP'!$A1:$I1557,9,FALSE))," ",VLOOKUP(AG5,'DELAY RECAP'!$A1:$I1557,9,FALSE))</f>
        <v>On way to ELZ, awaiting contingency plan due to bayonne bridge air draft issue</v>
      </c>
      <c r="AH4" s="66" t="str">
        <f>IF(ISNA(VLOOKUP(AH5,'DELAY RECAP'!$A1:$I1557,9,FALSE))," ",VLOOKUP(AH5,'DELAY RECAP'!$A1:$I1557,9,FALSE))</f>
        <v>delayed due to labor day and poor weather EC</v>
      </c>
      <c r="AI4" s="170" t="str">
        <f>IF(ISNA(VLOOKUP(AI5,'DELAY RECAP'!$A1:$I1557,9,FALSE))," ",VLOOKUP(AI5,'DELAY RECAP'!$A1:$I1557,9,FALSE))</f>
        <v>Delayed due to ORF berth congestion/EC poor weather/Add hoc call ILM</v>
      </c>
      <c r="AJ4" s="300" t="str">
        <f>IF(ISNA(VLOOKUP(AJ5,'DELAY RECAP'!$A1:$I1557,9,FALSE))," ",VLOOKUP(AJ5,'DELAY RECAP'!$A1:$I1557,9,FALSE))</f>
        <v xml:space="preserve"> </v>
      </c>
      <c r="AK4" s="66" t="str">
        <f>IF(ISNA(VLOOKUP(AK5,'DELAY RECAP'!$A1:$I1557,9,FALSE))," ",VLOOKUP(AK5,'DELAY RECAP'!$A1:$I1557,9,FALSE))</f>
        <v xml:space="preserve"> </v>
      </c>
      <c r="AL4" s="170" t="str">
        <f>IF(ISNA(VLOOKUP(AL5,'DELAY RECAP'!$A1:$I1557,9,FALSE))," ",VLOOKUP(AL5,'DELAY RECAP'!$A1:$I1557,9,FALSE))</f>
        <v>At Panama, Canal Authority advised - vessel arrested at Panama</v>
      </c>
      <c r="AM4" s="66" t="str">
        <f>IF(ISNA(VLOOKUP(AM5,'DELAY RECAP'!$A1:$I1557,9,FALSE))," ",VLOOKUP(AM5,'DELAY RECAP'!$A1:$I1557,9,FALSE))</f>
        <v xml:space="preserve"> </v>
      </c>
      <c r="AN4" s="170" t="str">
        <f>IF(ISNA(VLOOKUP(AN5,'DELAY RECAP'!$A1:$I1557,9,FALSE))," ",VLOOKUP(AN5,'DELAY RECAP'!$A1:$I1557,9,FALSE))</f>
        <v xml:space="preserve"> </v>
      </c>
      <c r="AO4" s="66" t="str">
        <f>IF(ISNA(VLOOKUP(AO5,'DELAY RECAP'!$A1:$I1557,9,FALSE))," ",VLOOKUP(AO5,'DELAY RECAP'!$A1:$I1557,9,FALSE))</f>
        <v xml:space="preserve"> </v>
      </c>
      <c r="AP4" s="66" t="str">
        <f>IF(ISNA(VLOOKUP(AP5,'DELAY RECAP'!$A1:$I1557,9,FALSE))," ",VLOOKUP(AP5,'DELAY RECAP'!$A1:$I1557,9,FALSE))</f>
        <v>Delayed to USELZ heavy weather</v>
      </c>
      <c r="AQ4" s="170" t="str">
        <f>IF(ISNA(VLOOKUP(AQ5,'DELAY RECAP'!$A1:$I1557,9,FALSE))," ",VLOOKUP(AQ5,'DELAY RECAP'!$A1:$I1557,9,FALSE))</f>
        <v xml:space="preserve"> At Panama - transit not currently booked - awaiting HJS HQ instruction</v>
      </c>
      <c r="AR4" s="66" t="str">
        <f>IF(ISNA(VLOOKUP(AR5,'DELAY RECAP'!$A1:$I1557,9,FALSE))," ",VLOOKUP(AR5,'DELAY RECAP'!$A1:$I1557,9,FALSE))</f>
        <v xml:space="preserve"> </v>
      </c>
      <c r="AS4" s="170" t="str">
        <f>IF(ISNA(VLOOKUP(AS5,'DELAY RECAP'!$A1:$I1557,9,FALSE))," ",VLOOKUP(AS5,'DELAY RECAP'!$A1:$I1557,9,FALSE))</f>
        <v xml:space="preserve"> </v>
      </c>
      <c r="AT4" s="66" t="str">
        <f>IF(ISNA(VLOOKUP(AT5,'DELAY RECAP'!$A1:$I1557,9,FALSE))," ",VLOOKUP(AT5,'DELAY RECAP'!$A1:$I1557,9,FALSE))</f>
        <v xml:space="preserve"> </v>
      </c>
      <c r="AU4" s="66" t="str">
        <f>IF(ISNA(VLOOKUP(AU5,'DELAY RECAP'!$A1:$I1557,9,FALSE))," ",VLOOKUP(AU5,'DELAY RECAP'!$A1:$I1557,9,FALSE))</f>
        <v xml:space="preserve"> </v>
      </c>
      <c r="AV4" s="170" t="str">
        <f>IF(ISNA(VLOOKUP(AV5,'DELAY RECAP'!$A1:$I1557,9,FALSE))," ",VLOOKUP(AV5,'DELAY RECAP'!$A1:$I1557,9,FALSE))</f>
        <v xml:space="preserve"> </v>
      </c>
      <c r="AW4" s="66" t="str">
        <f>IF(ISNA(VLOOKUP(AW5,'DELAY RECAP'!$A1:$I1557,9,FALSE))," ",VLOOKUP(AW5,'DELAY RECAP'!$A1:$I1557,9,FALSE))</f>
        <v xml:space="preserve"> </v>
      </c>
      <c r="AX4" s="170" t="str">
        <f>IF(ISNA(VLOOKUP(AX5,'DELAY RECAP'!$A1:$I1557,9,FALSE))," ",VLOOKUP(AX5,'DELAY RECAP'!$A1:$I1557,9,FALSE))</f>
        <v xml:space="preserve"> </v>
      </c>
      <c r="AY4" s="66" t="str">
        <f>IF(ISNA(VLOOKUP(AY5,'DELAY RECAP'!$A1:$I1557,9,FALSE))," ",VLOOKUP(AY5,'DELAY RECAP'!$A1:$I1557,9,FALSE))</f>
        <v xml:space="preserve"> </v>
      </c>
      <c r="AZ4" s="66" t="str">
        <f>IF(ISNA(VLOOKUP(AZ5,'DELAY RECAP'!$A1:$I1557,9,FALSE))," ",VLOOKUP(AZ5,'DELAY RECAP'!$A1:$I1557,9,FALSE))</f>
        <v xml:space="preserve"> </v>
      </c>
      <c r="BA4" s="170" t="str">
        <f>IF(ISNA(VLOOKUP(BA5,'DELAY RECAP'!$A1:$I1557,9,FALSE))," ",VLOOKUP(BA5,'DELAY RECAP'!$A1:$I1557,9,FALSE))</f>
        <v xml:space="preserve"> </v>
      </c>
      <c r="BB4" s="66" t="str">
        <f>IF(ISNA(VLOOKUP(BB5,'DELAY RECAP'!$A1:$I1557,9,FALSE))," ",VLOOKUP(BB5,'DELAY RECAP'!$A1:$I1557,9,FALSE))</f>
        <v xml:space="preserve"> </v>
      </c>
      <c r="BC4" s="170" t="str">
        <f>IF(ISNA(VLOOKUP(BC5,'DELAY RECAP'!$A1:$I1557,9,FALSE))," ",VLOOKUP(BC5,'DELAY RECAP'!$A1:$I1557,9,FALSE))</f>
        <v xml:space="preserve"> </v>
      </c>
      <c r="BD4" s="66" t="str">
        <f>IF(ISNA(VLOOKUP(BD5,'DELAY RECAP'!$A1:$I1557,9,FALSE))," ",VLOOKUP(BD5,'DELAY RECAP'!$A1:$I1557,9,FALSE))</f>
        <v xml:space="preserve"> </v>
      </c>
      <c r="BE4" s="66" t="str">
        <f>IF(ISNA(VLOOKUP(BE5,'DELAY RECAP'!$A1:$I1557,9,FALSE))," ",VLOOKUP(BE5,'DELAY RECAP'!$A1:$I1557,9,FALSE))</f>
        <v xml:space="preserve"> </v>
      </c>
      <c r="BF4" s="170" t="str">
        <f>IF(ISNA(VLOOKUP(BF5,'DELAY RECAP'!$A1:$I1557,9,FALSE))," ",VLOOKUP(BF5,'DELAY RECAP'!$A1:$I1557,9,FALSE))</f>
        <v xml:space="preserve"> </v>
      </c>
      <c r="BG4" s="66" t="str">
        <f>IF(ISNA(VLOOKUP(BG5,'DELAY RECAP'!$A1:$I1557,9,FALSE))," ",VLOOKUP(BG5,'DELAY RECAP'!$A1:$I1557,9,FALSE))</f>
        <v xml:space="preserve"> </v>
      </c>
      <c r="BH4" s="170" t="str">
        <f>IF(ISNA(VLOOKUP(BH5,'DELAY RECAP'!$A1:$I1557,9,FALSE))," ",VLOOKUP(BH5,'DELAY RECAP'!$A1:$I1557,9,FALSE))</f>
        <v xml:space="preserve"> </v>
      </c>
      <c r="BI4" s="66" t="str">
        <f>IF(ISNA(VLOOKUP(BI5,'DELAY RECAP'!$A1:$I1557,9,FALSE))," ",VLOOKUP(BI5,'DELAY RECAP'!$A1:$I1557,9,FALSE))</f>
        <v xml:space="preserve"> </v>
      </c>
      <c r="BJ4" s="66" t="str">
        <f>IF(ISNA(VLOOKUP(BJ5,'DELAY RECAP'!$A1:$I1557,9,FALSE))," ",VLOOKUP(BJ5,'DELAY RECAP'!$A1:$I1557,9,FALSE))</f>
        <v xml:space="preserve"> </v>
      </c>
      <c r="BK4" s="170" t="str">
        <f>IF(ISNA(VLOOKUP(BK5,'DELAY RECAP'!$A1:$I1557,9,FALSE))," ",VLOOKUP(BK5,'DELAY RECAP'!$A1:$I1557,9,FALSE))</f>
        <v xml:space="preserve"> </v>
      </c>
      <c r="BL4" s="66" t="str">
        <f>IF(ISNA(VLOOKUP(BL5,'DELAY RECAP'!$A1:$I1557,9,FALSE))," ",VLOOKUP(BL5,'DELAY RECAP'!$A1:$I1557,9,FALSE))</f>
        <v xml:space="preserve"> </v>
      </c>
      <c r="BM4" s="170" t="str">
        <f>IF(ISNA(VLOOKUP(BM5,'DELAY RECAP'!$A1:$I1557,9,FALSE))," ",VLOOKUP(BM5,'DELAY RECAP'!$A1:$I1557,9,FALSE))</f>
        <v xml:space="preserve"> </v>
      </c>
      <c r="BN4" s="66" t="str">
        <f>IF(ISNA(VLOOKUP(BN5,'DELAY RECAP'!$A1:$I1557,9,FALSE))," ",VLOOKUP(BN5,'DELAY RECAP'!$A1:$I1557,9,FALSE))</f>
        <v xml:space="preserve"> </v>
      </c>
      <c r="BO4" s="66" t="str">
        <f>IF(ISNA(VLOOKUP(BO5,'DELAY RECAP'!$A1:$I1557,9,FALSE))," ",VLOOKUP(BO5,'DELAY RECAP'!$A1:$I1557,9,FALSE))</f>
        <v xml:space="preserve"> </v>
      </c>
      <c r="BP4" s="170" t="str">
        <f>IF(ISNA(VLOOKUP(BP5,'DELAY RECAP'!$A1:$I1557,9,FALSE))," ",VLOOKUP(BP5,'DELAY RECAP'!$A1:$I1557,9,FALSE))</f>
        <v xml:space="preserve"> </v>
      </c>
      <c r="BQ4" s="66" t="str">
        <f>IF(ISNA(VLOOKUP(BQ5,'DELAY RECAP'!$A1:$I1557,9,FALSE))," ",VLOOKUP(BQ5,'DELAY RECAP'!$A1:$I1557,9,FALSE))</f>
        <v xml:space="preserve"> </v>
      </c>
      <c r="BR4" s="170" t="str">
        <f>IF(ISNA(VLOOKUP(BR5,'DELAY RECAP'!$A1:$I1557,9,FALSE))," ",VLOOKUP(BR5,'DELAY RECAP'!$A1:$I1557,9,FALSE))</f>
        <v xml:space="preserve"> </v>
      </c>
      <c r="BS4" s="66" t="str">
        <f>IF(ISNA(VLOOKUP(BS5,'DELAY RECAP'!$A1:$I1557,9,FALSE))," ",VLOOKUP(BS5,'DELAY RECAP'!$A1:$I1557,9,FALSE))</f>
        <v xml:space="preserve"> </v>
      </c>
      <c r="BT4" s="66" t="str">
        <f>IF(ISNA(VLOOKUP(BT5,'DELAY RECAP'!$A1:$I1557,9,FALSE))," ",VLOOKUP(BT5,'DELAY RECAP'!$A1:$I1557,9,FALSE))</f>
        <v xml:space="preserve"> </v>
      </c>
      <c r="BU4" s="170" t="str">
        <f>IF(ISNA(VLOOKUP(BU5,'DELAY RECAP'!$A1:$I1557,9,FALSE))," ",VLOOKUP(BU5,'DELAY RECAP'!$A1:$I1557,9,FALSE))</f>
        <v xml:space="preserve"> </v>
      </c>
      <c r="BV4" s="66" t="str">
        <f>IF(ISNA(VLOOKUP(BV5,'DELAY RECAP'!$A1:$I1557,9,FALSE))," ",VLOOKUP(BV5,'DELAY RECAP'!$A1:$I1557,9,FALSE))</f>
        <v xml:space="preserve"> </v>
      </c>
      <c r="BW4" s="170" t="str">
        <f>IF(ISNA(VLOOKUP(BW5,'DELAY RECAP'!$A1:$I1557,9,FALSE))," ",VLOOKUP(BW5,'DELAY RECAP'!$A1:$I1557,9,FALSE))</f>
        <v xml:space="preserve"> </v>
      </c>
      <c r="BX4" s="66" t="str">
        <f>IF(ISNA(VLOOKUP(BX5,'DELAY RECAP'!$A1:$I1557,9,FALSE))," ",VLOOKUP(BX5,'DELAY RECAP'!$A1:$I1557,9,FALSE))</f>
        <v xml:space="preserve"> </v>
      </c>
      <c r="BY4" s="66" t="str">
        <f>IF(ISNA(VLOOKUP(BY5,'DELAY RECAP'!$A1:$I1557,9,FALSE))," ",VLOOKUP(BY5,'DELAY RECAP'!$A1:$I1557,9,FALSE))</f>
        <v xml:space="preserve"> </v>
      </c>
      <c r="BZ4" s="170" t="str">
        <f>IF(ISNA(VLOOKUP(BZ5,'DELAY RECAP'!$A1:$I1557,9,FALSE))," ",VLOOKUP(BZ5,'DELAY RECAP'!$A1:$I1557,9,FALSE))</f>
        <v xml:space="preserve"> </v>
      </c>
      <c r="CA4" s="66" t="str">
        <f>IF(ISNA(VLOOKUP(CA5,'DELAY RECAP'!$A1:$I1557,9,FALSE))," ",VLOOKUP(CA5,'DELAY RECAP'!$A1:$I1557,9,FALSE))</f>
        <v xml:space="preserve"> </v>
      </c>
      <c r="CB4" s="170" t="str">
        <f>IF(ISNA(VLOOKUP(CB5,'DELAY RECAP'!$A1:$I1557,9,FALSE))," ",VLOOKUP(CB5,'DELAY RECAP'!$A1:$I1557,9,FALSE))</f>
        <v xml:space="preserve"> </v>
      </c>
      <c r="CC4" s="66" t="str">
        <f>IF(ISNA(VLOOKUP(CC5,'DELAY RECAP'!$A1:$I1557,9,FALSE))," ",VLOOKUP(CC5,'DELAY RECAP'!$A1:$I1557,9,FALSE))</f>
        <v xml:space="preserve"> </v>
      </c>
      <c r="CD4" s="66" t="str">
        <f>IF(ISNA(VLOOKUP(CD5,'DELAY RECAP'!$A1:$I1557,9,FALSE))," ",VLOOKUP(CD5,'DELAY RECAP'!$A1:$I1557,9,FALSE))</f>
        <v xml:space="preserve"> </v>
      </c>
      <c r="CE4" s="170" t="str">
        <f>IF(ISNA(VLOOKUP(CE5,'DELAY RECAP'!$A1:$I1557,9,FALSE))," ",VLOOKUP(CE5,'DELAY RECAP'!$A1:$I1557,9,FALSE))</f>
        <v xml:space="preserve"> </v>
      </c>
      <c r="CF4" s="66" t="str">
        <f>IF(ISNA(VLOOKUP(CF5,'DELAY RECAP'!$A1:$I1557,9,FALSE))," ",VLOOKUP(CF5,'DELAY RECAP'!$A1:$I1557,9,FALSE))</f>
        <v xml:space="preserve"> </v>
      </c>
      <c r="CG4" s="170" t="str">
        <f>IF(ISNA(VLOOKUP(CG5,'DELAY RECAP'!$A1:$I1557,9,FALSE))," ",VLOOKUP(CG5,'DELAY RECAP'!$A1:$I1557,9,FALSE))</f>
        <v xml:space="preserve"> </v>
      </c>
      <c r="CH4" s="66" t="str">
        <f>IF(ISNA(VLOOKUP(CH5,'DELAY RECAP'!$A1:$I1557,9,FALSE))," ",VLOOKUP(CH5,'DELAY RECAP'!$A1:$I1557,9,FALSE))</f>
        <v xml:space="preserve"> </v>
      </c>
      <c r="CI4" s="66" t="str">
        <f>IF(ISNA(VLOOKUP(CI5,'DELAY RECAP'!$A1:$I1557,9,FALSE))," ",VLOOKUP(CI5,'DELAY RECAP'!$A1:$I1557,9,FALSE))</f>
        <v xml:space="preserve"> </v>
      </c>
      <c r="CJ4" s="170" t="str">
        <f>IF(ISNA(VLOOKUP(CJ5,'DELAY RECAP'!$A1:$I1557,9,FALSE))," ",VLOOKUP(CJ5,'DELAY RECAP'!$A1:$I1557,9,FALSE))</f>
        <v xml:space="preserve"> </v>
      </c>
      <c r="CK4" s="66" t="str">
        <f>IF(ISNA(VLOOKUP(CK5,'DELAY RECAP'!$A1:$I1557,9,FALSE))," ",VLOOKUP(CK5,'DELAY RECAP'!$A1:$I1557,9,FALSE))</f>
        <v xml:space="preserve"> </v>
      </c>
      <c r="CL4" s="170" t="str">
        <f>IF(ISNA(VLOOKUP(CL5,'DELAY RECAP'!$A1:$I1557,9,FALSE))," ",VLOOKUP(CL5,'DELAY RECAP'!$A1:$I1557,9,FALSE))</f>
        <v xml:space="preserve"> </v>
      </c>
      <c r="CM4" s="66" t="str">
        <f>IF(ISNA(VLOOKUP(CM5,'DELAY RECAP'!$A1:$I1557,9,FALSE))," ",VLOOKUP(CM5,'DELAY RECAP'!$A1:$I1557,9,FALSE))</f>
        <v xml:space="preserve"> </v>
      </c>
      <c r="CN4" s="66" t="str">
        <f>IF(ISNA(VLOOKUP(CN5,'DELAY RECAP'!$A1:$I1557,9,FALSE))," ",VLOOKUP(CN5,'DELAY RECAP'!$A1:$I1557,9,FALSE))</f>
        <v xml:space="preserve"> </v>
      </c>
      <c r="CO4" s="170" t="str">
        <f>IF(ISNA(VLOOKUP(CO5,'DELAY RECAP'!$A1:$I1557,9,FALSE))," ",VLOOKUP(CO5,'DELAY RECAP'!$A1:$I1557,9,FALSE))</f>
        <v xml:space="preserve"> </v>
      </c>
      <c r="CP4" s="66" t="str">
        <f>IF(ISNA(VLOOKUP(CP5,'DELAY RECAP'!$A1:$I1557,9,FALSE))," ",VLOOKUP(CP5,'DELAY RECAP'!$A1:$I1557,9,FALSE))</f>
        <v xml:space="preserve"> </v>
      </c>
      <c r="CQ4" s="170" t="str">
        <f>IF(ISNA(VLOOKUP(CQ5,'DELAY RECAP'!$A1:$I1557,9,FALSE))," ",VLOOKUP(CQ5,'DELAY RECAP'!$A1:$I1557,9,FALSE))</f>
        <v xml:space="preserve"> </v>
      </c>
      <c r="CR4" s="66" t="str">
        <f>IF(ISNA(VLOOKUP(CR5,'DELAY RECAP'!$A1:$I1557,9,FALSE))," ",VLOOKUP(CR5,'DELAY RECAP'!$A1:$I1557,9,FALSE))</f>
        <v xml:space="preserve"> </v>
      </c>
      <c r="CS4" s="66" t="str">
        <f>IF(ISNA(VLOOKUP(CS5,'DELAY RECAP'!$A1:$I1557,9,FALSE))," ",VLOOKUP(CS5,'DELAY RECAP'!$A1:$I1557,9,FALSE))</f>
        <v xml:space="preserve"> </v>
      </c>
      <c r="CT4" s="170" t="str">
        <f>IF(ISNA(VLOOKUP(CT5,'DELAY RECAP'!$A1:$I1557,9,FALSE))," ",VLOOKUP(CT5,'DELAY RECAP'!$A1:$I1557,9,FALSE))</f>
        <v xml:space="preserve"> </v>
      </c>
      <c r="CU4" s="66" t="str">
        <f>IF(ISNA(VLOOKUP(CU5,'DELAY RECAP'!$A1:$I1557,9,FALSE))," ",VLOOKUP(CU5,'DELAY RECAP'!$A1:$I1557,9,FALSE))</f>
        <v xml:space="preserve"> </v>
      </c>
      <c r="CV4" s="170" t="str">
        <f>IF(ISNA(VLOOKUP(CV5,'DELAY RECAP'!$A1:$I1557,9,FALSE))," ",VLOOKUP(CV5,'DELAY RECAP'!$A1:$I1557,9,FALSE))</f>
        <v xml:space="preserve"> </v>
      </c>
      <c r="CW4" s="66" t="str">
        <f>IF(ISNA(VLOOKUP(CW5,'DELAY RECAP'!$A1:$I1557,9,FALSE))," ",VLOOKUP(CW5,'DELAY RECAP'!$A1:$I1557,9,FALSE))</f>
        <v xml:space="preserve"> </v>
      </c>
      <c r="CX4" s="66" t="str">
        <f>IF(ISNA(VLOOKUP(CX5,'DELAY RECAP'!$A1:$I1557,9,FALSE))," ",VLOOKUP(CX5,'DELAY RECAP'!$A1:$I1557,9,FALSE))</f>
        <v xml:space="preserve"> </v>
      </c>
      <c r="CY4" s="170" t="str">
        <f>IF(ISNA(VLOOKUP(CY5,'DELAY RECAP'!$A1:$I1557,9,FALSE))," ",VLOOKUP(CY5,'DELAY RECAP'!$A1:$I1557,9,FALSE))</f>
        <v xml:space="preserve"> </v>
      </c>
      <c r="CZ4" s="66" t="str">
        <f>IF(ISNA(VLOOKUP(CZ5,'DELAY RECAP'!$A1:$I1557,9,FALSE))," ",VLOOKUP(CZ5,'DELAY RECAP'!$A1:$I1557,9,FALSE))</f>
        <v xml:space="preserve"> </v>
      </c>
      <c r="DA4" s="170" t="str">
        <f>IF(ISNA(VLOOKUP(DA5,'DELAY RECAP'!$A1:$I1557,9,FALSE))," ",VLOOKUP(DA5,'DELAY RECAP'!$A1:$I1557,9,FALSE))</f>
        <v xml:space="preserve"> </v>
      </c>
      <c r="DB4" s="66" t="str">
        <f>IF(ISNA(VLOOKUP(DB5,'DELAY RECAP'!$A1:$I1557,9,FALSE))," ",VLOOKUP(DB5,'DELAY RECAP'!$A1:$I1557,9,FALSE))</f>
        <v xml:space="preserve"> </v>
      </c>
      <c r="DC4" s="66" t="str">
        <f>IF(ISNA(VLOOKUP(DC5,'DELAY RECAP'!$A1:$I1557,9,FALSE))," ",VLOOKUP(DC5,'DELAY RECAP'!$A1:$I1557,9,FALSE))</f>
        <v xml:space="preserve"> </v>
      </c>
      <c r="DD4" s="170" t="str">
        <f>IF(ISNA(VLOOKUP(DD5,'DELAY RECAP'!$A1:$I1557,9,FALSE))," ",VLOOKUP(DD5,'DELAY RECAP'!$A1:$I1557,9,FALSE))</f>
        <v xml:space="preserve"> </v>
      </c>
      <c r="DE4" s="66" t="str">
        <f>IF(ISNA(VLOOKUP(DE5,'DELAY RECAP'!$A1:$I1557,9,FALSE))," ",VLOOKUP(DE5,'DELAY RECAP'!$A1:$I1557,9,FALSE))</f>
        <v xml:space="preserve"> </v>
      </c>
      <c r="DF4" s="170" t="str">
        <f>IF(ISNA(VLOOKUP(DF5,'DELAY RECAP'!$A1:$I1557,9,FALSE))," ",VLOOKUP(DF5,'DELAY RECAP'!$A1:$I1557,9,FALSE))</f>
        <v xml:space="preserve"> </v>
      </c>
      <c r="DG4" s="66" t="str">
        <f>IF(ISNA(VLOOKUP(DG5,'DELAY RECAP'!$A1:$I1557,9,FALSE))," ",VLOOKUP(DG5,'DELAY RECAP'!$A1:$I1557,9,FALSE))</f>
        <v xml:space="preserve"> </v>
      </c>
      <c r="DH4" s="66" t="str">
        <f>IF(ISNA(VLOOKUP(DH5,'DELAY RECAP'!$A1:$I1557,9,FALSE))," ",VLOOKUP(DH5,'DELAY RECAP'!$A1:$I1557,9,FALSE))</f>
        <v xml:space="preserve"> </v>
      </c>
      <c r="DI4" s="170" t="str">
        <f>IF(ISNA(VLOOKUP(DI5,'DELAY RECAP'!$A1:$I1557,9,FALSE))," ",VLOOKUP(DI5,'DELAY RECAP'!$A1:$I1557,9,FALSE))</f>
        <v xml:space="preserve"> </v>
      </c>
      <c r="DJ4" s="66" t="str">
        <f>IF(ISNA(VLOOKUP(DJ5,'DELAY RECAP'!$A1:$I1557,9,FALSE))," ",VLOOKUP(DJ5,'DELAY RECAP'!$A1:$I1557,9,FALSE))</f>
        <v xml:space="preserve"> </v>
      </c>
      <c r="DK4" s="170" t="str">
        <f>IF(ISNA(VLOOKUP(DK5,'DELAY RECAP'!$A1:$I1557,9,FALSE))," ",VLOOKUP(DK5,'DELAY RECAP'!$A1:$I1557,9,FALSE))</f>
        <v xml:space="preserve"> </v>
      </c>
      <c r="DL4" s="66" t="str">
        <f>IF(ISNA(VLOOKUP(DL5,'DELAY RECAP'!$A1:$I1557,9,FALSE))," ",VLOOKUP(DL5,'DELAY RECAP'!$A1:$I1557,9,FALSE))</f>
        <v xml:space="preserve"> </v>
      </c>
      <c r="DM4" s="66" t="str">
        <f>IF(ISNA(VLOOKUP(DM5,'DELAY RECAP'!$A1:$I1557,9,FALSE))," ",VLOOKUP(DM5,'DELAY RECAP'!$A1:$I1557,9,FALSE))</f>
        <v xml:space="preserve"> </v>
      </c>
      <c r="DN4" s="170" t="str">
        <f>IF(ISNA(VLOOKUP(DN5,'DELAY RECAP'!$A1:$I1557,9,FALSE))," ",VLOOKUP(DN5,'DELAY RECAP'!$A1:$I1557,9,FALSE))</f>
        <v xml:space="preserve"> </v>
      </c>
      <c r="DO4" s="66" t="str">
        <f>IF(ISNA(VLOOKUP(DO5,'DELAY RECAP'!$A1:$I1557,9,FALSE))," ",VLOOKUP(DO5,'DELAY RECAP'!$A1:$I1557,9,FALSE))</f>
        <v xml:space="preserve"> </v>
      </c>
      <c r="DP4" s="170" t="str">
        <f>IF(ISNA(VLOOKUP(DP5,'DELAY RECAP'!$A1:$I1557,9,FALSE))," ",VLOOKUP(DP5,'DELAY RECAP'!$A1:$I1557,9,FALSE))</f>
        <v xml:space="preserve"> </v>
      </c>
      <c r="DQ4" s="66" t="str">
        <f>IF(ISNA(VLOOKUP(DQ5,'DELAY RECAP'!$A1:$I1557,9,FALSE))," ",VLOOKUP(DQ5,'DELAY RECAP'!$A1:$I1557,9,FALSE))</f>
        <v xml:space="preserve"> </v>
      </c>
      <c r="DR4" s="66" t="str">
        <f>IF(ISNA(VLOOKUP(DR5,'DELAY RECAP'!$A1:$I1557,9,FALSE))," ",VLOOKUP(DR5,'DELAY RECAP'!$A1:$I1557,9,FALSE))</f>
        <v xml:space="preserve"> </v>
      </c>
    </row>
    <row r="5" spans="1:341" s="65" customFormat="1" ht="39.75" hidden="1" customHeight="1" thickBot="1" x14ac:dyDescent="0.35">
      <c r="A5" s="63" t="s">
        <v>155</v>
      </c>
      <c r="B5" s="109"/>
      <c r="C5" s="64" t="str">
        <f t="shared" ref="C5:AM5" si="0">CONCATENATE(C11," ",C10)</f>
        <v>HJTJ 0064W</v>
      </c>
      <c r="D5" s="64" t="str">
        <f t="shared" si="0"/>
        <v>EVLGCY 0750W</v>
      </c>
      <c r="E5" s="64" t="str">
        <f t="shared" si="0"/>
        <v>HEHB 047W</v>
      </c>
      <c r="F5" s="64" t="str">
        <f t="shared" si="0"/>
        <v>YMUNFM 027W</v>
      </c>
      <c r="G5" s="64" t="str">
        <f t="shared" si="0"/>
        <v>YMUNI 0043E</v>
      </c>
      <c r="H5" s="64" t="str">
        <f t="shared" si="0"/>
        <v>HNMUM 0042W</v>
      </c>
      <c r="I5" s="64" t="str">
        <f t="shared" si="0"/>
        <v>HCCZ 0004W</v>
      </c>
      <c r="J5" s="64" t="str">
        <f t="shared" si="0"/>
        <v>YMUNT 062W</v>
      </c>
      <c r="K5" s="64" t="str">
        <f t="shared" si="0"/>
        <v>XNFZH 026W</v>
      </c>
      <c r="L5" s="64" t="str">
        <f t="shared" si="0"/>
        <v>HZBB 0018B</v>
      </c>
      <c r="M5" s="64" t="str">
        <f t="shared" si="0"/>
        <v>HJPKNG 0058W</v>
      </c>
      <c r="N5" s="64" t="str">
        <f t="shared" si="0"/>
        <v>EVLAUR 0752W</v>
      </c>
      <c r="O5" s="64" t="str">
        <f t="shared" si="0"/>
        <v>CSNINB 072W</v>
      </c>
      <c r="P5" s="64" t="str">
        <f t="shared" si="0"/>
        <v>COSVIE 024W</v>
      </c>
      <c r="Q5" s="64" t="str">
        <f t="shared" si="0"/>
        <v>EVLEG 0843E</v>
      </c>
      <c r="R5" s="64" t="str">
        <f t="shared" si="0"/>
        <v>HJBPST 0062W</v>
      </c>
      <c r="S5" s="64" t="str">
        <f t="shared" si="0"/>
        <v>EVLVN 0753W</v>
      </c>
      <c r="T5" s="64" t="str">
        <f t="shared" si="0"/>
        <v>CSCBJN 058W</v>
      </c>
      <c r="U5" s="64" t="str">
        <f t="shared" si="0"/>
        <v>YMUNCN 019W</v>
      </c>
      <c r="V5" s="64" t="str">
        <f t="shared" si="0"/>
        <v>EVLBRA 0844E</v>
      </c>
      <c r="W5" s="64" t="str">
        <f t="shared" si="0"/>
        <v>HJXM 0056W</v>
      </c>
      <c r="X5" s="64" t="str">
        <f t="shared" si="0"/>
        <v>LUKY 0754W</v>
      </c>
      <c r="Y5" s="64" t="str">
        <f t="shared" si="0"/>
        <v>YMUTM 062W</v>
      </c>
      <c r="Z5" s="64" t="str">
        <f t="shared" si="0"/>
        <v>HSTB 022W</v>
      </c>
      <c r="AA5" s="64" t="str">
        <f t="shared" si="0"/>
        <v>EVLAST 0845E</v>
      </c>
      <c r="AB5" s="64" t="str">
        <f t="shared" si="0"/>
        <v>SSEFCY 0002W</v>
      </c>
      <c r="AC5" s="64" t="str">
        <f t="shared" si="0"/>
        <v>EVLNT 0755W</v>
      </c>
      <c r="AD5" s="64" t="str">
        <f t="shared" si="0"/>
        <v>EVLCNT 008W</v>
      </c>
      <c r="AE5" s="64" t="str">
        <f t="shared" si="0"/>
        <v>YMUPSU 020W</v>
      </c>
      <c r="AF5" s="64" t="str">
        <f t="shared" si="0"/>
        <v>EVLWFL 0846E</v>
      </c>
      <c r="AG5" s="64" t="str">
        <f t="shared" si="0"/>
        <v>HNMI 0093W</v>
      </c>
      <c r="AH5" s="64" t="str">
        <f t="shared" si="0"/>
        <v>EVLOVE 0756W</v>
      </c>
      <c r="AI5" s="64" t="str">
        <f t="shared" si="0"/>
        <v>EVLDN 009W</v>
      </c>
      <c r="AJ5" s="64" t="str">
        <f t="shared" si="0"/>
        <v>HNIB 016W</v>
      </c>
      <c r="AK5" s="64" t="str">
        <f t="shared" si="0"/>
        <v>EVLISS 0847E</v>
      </c>
      <c r="AL5" s="64" t="str">
        <f t="shared" si="0"/>
        <v>HNBR 0085W</v>
      </c>
      <c r="AM5" s="64" t="str">
        <f t="shared" si="0"/>
        <v>EVRLFT 0757W</v>
      </c>
      <c r="AN5" s="64" t="str">
        <f t="shared" ref="AN5:BT5" si="1">CONCATENATE(AN11," ",AN10)</f>
        <v>YMUTO 052W</v>
      </c>
      <c r="AO5" s="64" t="str">
        <f t="shared" si="1"/>
        <v>CSPHI 053W</v>
      </c>
      <c r="AP5" s="64" t="str">
        <f t="shared" si="1"/>
        <v>ELRND 0848E</v>
      </c>
      <c r="AQ5" s="64" t="str">
        <f t="shared" si="1"/>
        <v>HJBMHV 0068W</v>
      </c>
      <c r="AR5" s="64" t="str">
        <f t="shared" si="1"/>
        <v>HSKB 022W</v>
      </c>
      <c r="AS5" s="64" t="str">
        <f t="shared" si="1"/>
        <v>HANB 060W</v>
      </c>
      <c r="AT5" s="64" t="str">
        <f t="shared" si="1"/>
        <v>HLLB 022W</v>
      </c>
      <c r="AU5" s="64" t="str">
        <f t="shared" si="1"/>
        <v>0 0</v>
      </c>
      <c r="AV5" s="64" t="str">
        <f t="shared" si="1"/>
        <v>HJCQ 0042W</v>
      </c>
      <c r="AW5" s="64" t="str">
        <f t="shared" si="1"/>
        <v>EVLMBT 0759W</v>
      </c>
      <c r="AX5" s="64" t="str">
        <f t="shared" si="1"/>
        <v>CSGNZU 074W</v>
      </c>
      <c r="AY5" s="64" t="str">
        <f t="shared" si="1"/>
        <v>XMZH 111W</v>
      </c>
      <c r="AZ5" s="64" t="str">
        <f t="shared" si="1"/>
        <v>EVLGON 0850E</v>
      </c>
      <c r="BA5" s="64" t="str">
        <f t="shared" si="1"/>
        <v>HJTJ 0065W</v>
      </c>
      <c r="BB5" s="64" t="str">
        <f t="shared" si="1"/>
        <v>EVLGCY 0760W</v>
      </c>
      <c r="BC5" s="64" t="str">
        <f t="shared" si="1"/>
        <v>HEHB 048W</v>
      </c>
      <c r="BD5" s="64" t="str">
        <f t="shared" si="1"/>
        <v>YMUNFM 028W</v>
      </c>
      <c r="BE5" s="64" t="str">
        <f t="shared" si="1"/>
        <v>YMUNI 0044E</v>
      </c>
      <c r="BF5" s="64" t="str">
        <f t="shared" si="1"/>
        <v>HNMUM 0043W</v>
      </c>
      <c r="BG5" s="64" t="str">
        <f t="shared" si="1"/>
        <v>EVLBRL 0002W</v>
      </c>
      <c r="BH5" s="64" t="str">
        <f t="shared" si="1"/>
        <v>YMUNT 063W</v>
      </c>
      <c r="BI5" s="64" t="str">
        <f t="shared" si="1"/>
        <v>EUROPE 021W</v>
      </c>
      <c r="BJ5" s="64" t="str">
        <f t="shared" si="1"/>
        <v>HZBB 0019B</v>
      </c>
      <c r="BK5" s="64" t="str">
        <f t="shared" si="1"/>
        <v>HJPKNG 0059W</v>
      </c>
      <c r="BL5" s="64" t="str">
        <f t="shared" si="1"/>
        <v>EVLAUR 0762W</v>
      </c>
      <c r="BM5" s="64" t="str">
        <f t="shared" si="1"/>
        <v>CSNINB 073W</v>
      </c>
      <c r="BN5" s="64" t="str">
        <f t="shared" si="1"/>
        <v>COSVIE 025W</v>
      </c>
      <c r="BO5" s="64" t="str">
        <f t="shared" si="1"/>
        <v>EVLEG 0853E</v>
      </c>
      <c r="BP5" s="64" t="str">
        <f t="shared" si="1"/>
        <v>HJBPST 0063W</v>
      </c>
      <c r="BQ5" s="64" t="str">
        <f t="shared" si="1"/>
        <v>EVLVN 0763W</v>
      </c>
      <c r="BR5" s="64" t="str">
        <f t="shared" si="1"/>
        <v>CSCBJN 059W</v>
      </c>
      <c r="BS5" s="64" t="str">
        <f t="shared" si="1"/>
        <v>YMUNCN 020W</v>
      </c>
      <c r="BT5" s="64" t="str">
        <f t="shared" si="1"/>
        <v>EVLNAR 0854E</v>
      </c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</row>
    <row r="6" spans="1:341" s="96" customFormat="1" ht="39.75" customHeight="1" x14ac:dyDescent="0.5">
      <c r="A6" s="92"/>
      <c r="B6" s="110"/>
      <c r="C6" s="93" t="s">
        <v>84</v>
      </c>
      <c r="D6" s="94" t="s">
        <v>909</v>
      </c>
      <c r="E6" s="94" t="s">
        <v>82</v>
      </c>
      <c r="F6" s="94" t="s">
        <v>83</v>
      </c>
      <c r="G6" s="95" t="s">
        <v>125</v>
      </c>
      <c r="H6" s="147" t="s">
        <v>84</v>
      </c>
      <c r="I6" s="138" t="s">
        <v>909</v>
      </c>
      <c r="J6" s="138" t="s">
        <v>82</v>
      </c>
      <c r="K6" s="138" t="s">
        <v>83</v>
      </c>
      <c r="L6" s="148" t="s">
        <v>125</v>
      </c>
      <c r="M6" s="93" t="s">
        <v>84</v>
      </c>
      <c r="N6" s="94" t="s">
        <v>909</v>
      </c>
      <c r="O6" s="94" t="s">
        <v>82</v>
      </c>
      <c r="P6" s="94" t="s">
        <v>83</v>
      </c>
      <c r="Q6" s="95" t="s">
        <v>125</v>
      </c>
      <c r="R6" s="147" t="s">
        <v>84</v>
      </c>
      <c r="S6" s="138" t="s">
        <v>909</v>
      </c>
      <c r="T6" s="138" t="s">
        <v>82</v>
      </c>
      <c r="U6" s="138" t="s">
        <v>83</v>
      </c>
      <c r="V6" s="148" t="s">
        <v>125</v>
      </c>
      <c r="W6" s="93" t="s">
        <v>84</v>
      </c>
      <c r="X6" s="94" t="s">
        <v>909</v>
      </c>
      <c r="Y6" s="94" t="s">
        <v>82</v>
      </c>
      <c r="Z6" s="94" t="s">
        <v>83</v>
      </c>
      <c r="AA6" s="95" t="s">
        <v>125</v>
      </c>
      <c r="AB6" s="147" t="s">
        <v>84</v>
      </c>
      <c r="AC6" s="138" t="s">
        <v>909</v>
      </c>
      <c r="AD6" s="138" t="s">
        <v>82</v>
      </c>
      <c r="AE6" s="138" t="s">
        <v>83</v>
      </c>
      <c r="AF6" s="148" t="s">
        <v>125</v>
      </c>
      <c r="AG6" s="93" t="s">
        <v>84</v>
      </c>
      <c r="AH6" s="94" t="s">
        <v>909</v>
      </c>
      <c r="AI6" s="94" t="s">
        <v>82</v>
      </c>
      <c r="AJ6" s="94" t="s">
        <v>83</v>
      </c>
      <c r="AK6" s="95" t="s">
        <v>125</v>
      </c>
      <c r="AL6" s="147" t="s">
        <v>84</v>
      </c>
      <c r="AM6" s="138" t="s">
        <v>909</v>
      </c>
      <c r="AN6" s="138" t="s">
        <v>82</v>
      </c>
      <c r="AO6" s="138" t="s">
        <v>83</v>
      </c>
      <c r="AP6" s="148" t="s">
        <v>125</v>
      </c>
      <c r="AQ6" s="93" t="s">
        <v>84</v>
      </c>
      <c r="AR6" s="94" t="s">
        <v>909</v>
      </c>
      <c r="AS6" s="94" t="s">
        <v>82</v>
      </c>
      <c r="AT6" s="94" t="s">
        <v>83</v>
      </c>
      <c r="AU6" s="95" t="s">
        <v>125</v>
      </c>
      <c r="AV6" s="147" t="s">
        <v>84</v>
      </c>
      <c r="AW6" s="138" t="s">
        <v>909</v>
      </c>
      <c r="AX6" s="138" t="s">
        <v>82</v>
      </c>
      <c r="AY6" s="138" t="s">
        <v>83</v>
      </c>
      <c r="AZ6" s="148" t="s">
        <v>125</v>
      </c>
      <c r="BA6" s="93" t="s">
        <v>84</v>
      </c>
      <c r="BB6" s="94" t="s">
        <v>909</v>
      </c>
      <c r="BC6" s="94" t="s">
        <v>82</v>
      </c>
      <c r="BD6" s="94" t="s">
        <v>83</v>
      </c>
      <c r="BE6" s="95" t="s">
        <v>125</v>
      </c>
      <c r="BF6" s="147" t="s">
        <v>84</v>
      </c>
      <c r="BG6" s="138" t="s">
        <v>909</v>
      </c>
      <c r="BH6" s="138" t="s">
        <v>82</v>
      </c>
      <c r="BI6" s="138" t="s">
        <v>83</v>
      </c>
      <c r="BJ6" s="148" t="s">
        <v>125</v>
      </c>
      <c r="BK6" s="93" t="s">
        <v>84</v>
      </c>
      <c r="BL6" s="94" t="s">
        <v>909</v>
      </c>
      <c r="BM6" s="94" t="s">
        <v>82</v>
      </c>
      <c r="BN6" s="94" t="s">
        <v>83</v>
      </c>
      <c r="BO6" s="223" t="s">
        <v>125</v>
      </c>
      <c r="BP6" s="147" t="s">
        <v>84</v>
      </c>
      <c r="BQ6" s="138" t="s">
        <v>909</v>
      </c>
      <c r="BR6" s="138" t="s">
        <v>82</v>
      </c>
      <c r="BS6" s="138" t="s">
        <v>83</v>
      </c>
      <c r="BT6" s="148" t="s">
        <v>125</v>
      </c>
      <c r="BU6" s="93" t="s">
        <v>84</v>
      </c>
      <c r="BV6" s="94" t="s">
        <v>909</v>
      </c>
      <c r="BW6" s="94" t="s">
        <v>82</v>
      </c>
      <c r="BX6" s="94" t="s">
        <v>83</v>
      </c>
      <c r="BY6" s="223" t="s">
        <v>125</v>
      </c>
      <c r="BZ6" s="147" t="s">
        <v>84</v>
      </c>
      <c r="CA6" s="138" t="s">
        <v>909</v>
      </c>
      <c r="CB6" s="138" t="s">
        <v>82</v>
      </c>
      <c r="CC6" s="138" t="s">
        <v>83</v>
      </c>
      <c r="CD6" s="148" t="s">
        <v>125</v>
      </c>
      <c r="CE6" s="93" t="s">
        <v>84</v>
      </c>
      <c r="CF6" s="94" t="s">
        <v>909</v>
      </c>
      <c r="CG6" s="94" t="s">
        <v>82</v>
      </c>
      <c r="CH6" s="94" t="s">
        <v>83</v>
      </c>
      <c r="CI6" s="95" t="s">
        <v>125</v>
      </c>
      <c r="CJ6" s="147" t="s">
        <v>84</v>
      </c>
      <c r="CK6" s="138" t="s">
        <v>909</v>
      </c>
      <c r="CL6" s="138" t="s">
        <v>82</v>
      </c>
      <c r="CM6" s="138" t="s">
        <v>83</v>
      </c>
      <c r="CN6" s="148" t="s">
        <v>125</v>
      </c>
      <c r="CO6" s="93" t="s">
        <v>84</v>
      </c>
      <c r="CP6" s="94" t="s">
        <v>909</v>
      </c>
      <c r="CQ6" s="94" t="s">
        <v>82</v>
      </c>
      <c r="CR6" s="94" t="s">
        <v>83</v>
      </c>
      <c r="CS6" s="95" t="s">
        <v>125</v>
      </c>
      <c r="CT6" s="147" t="s">
        <v>84</v>
      </c>
      <c r="CU6" s="138" t="s">
        <v>909</v>
      </c>
      <c r="CV6" s="138" t="s">
        <v>82</v>
      </c>
      <c r="CW6" s="138" t="s">
        <v>83</v>
      </c>
      <c r="CX6" s="148" t="s">
        <v>125</v>
      </c>
      <c r="CY6" s="93" t="s">
        <v>84</v>
      </c>
      <c r="CZ6" s="94" t="s">
        <v>909</v>
      </c>
      <c r="DA6" s="94" t="s">
        <v>82</v>
      </c>
      <c r="DB6" s="94" t="s">
        <v>83</v>
      </c>
      <c r="DC6" s="95" t="s">
        <v>125</v>
      </c>
      <c r="DD6" s="147" t="s">
        <v>84</v>
      </c>
      <c r="DE6" s="138" t="s">
        <v>909</v>
      </c>
      <c r="DF6" s="138" t="s">
        <v>82</v>
      </c>
      <c r="DG6" s="138" t="s">
        <v>83</v>
      </c>
      <c r="DH6" s="148" t="s">
        <v>125</v>
      </c>
      <c r="DI6" s="93" t="s">
        <v>84</v>
      </c>
      <c r="DJ6" s="94" t="s">
        <v>909</v>
      </c>
      <c r="DK6" s="94" t="s">
        <v>82</v>
      </c>
      <c r="DL6" s="94" t="s">
        <v>83</v>
      </c>
      <c r="DM6" s="95" t="s">
        <v>125</v>
      </c>
      <c r="DN6" s="147" t="s">
        <v>84</v>
      </c>
      <c r="DO6" s="138" t="s">
        <v>909</v>
      </c>
      <c r="DP6" s="138" t="s">
        <v>82</v>
      </c>
      <c r="DQ6" s="138" t="s">
        <v>83</v>
      </c>
      <c r="DR6" s="148" t="s">
        <v>125</v>
      </c>
    </row>
    <row r="7" spans="1:341" s="101" customFormat="1" ht="45" customHeight="1" x14ac:dyDescent="0.45">
      <c r="A7" s="97"/>
      <c r="B7" s="111"/>
      <c r="C7" s="98"/>
      <c r="D7" s="99"/>
      <c r="E7" s="99" t="s">
        <v>965</v>
      </c>
      <c r="F7" s="99"/>
      <c r="G7" s="100"/>
      <c r="H7" s="149"/>
      <c r="I7" s="139"/>
      <c r="J7" s="139"/>
      <c r="K7" s="139" t="s">
        <v>953</v>
      </c>
      <c r="L7" s="150" t="s">
        <v>966</v>
      </c>
      <c r="M7" s="98" t="s">
        <v>36</v>
      </c>
      <c r="N7" s="99"/>
      <c r="O7" s="99"/>
      <c r="P7" s="99"/>
      <c r="Q7" s="100"/>
      <c r="R7" s="149"/>
      <c r="S7" s="139"/>
      <c r="T7" s="139"/>
      <c r="U7" s="139"/>
      <c r="V7" s="150"/>
      <c r="W7" s="98"/>
      <c r="X7" s="99"/>
      <c r="Y7" s="99"/>
      <c r="Z7" s="99"/>
      <c r="AA7" s="100"/>
      <c r="AB7" s="149"/>
      <c r="AC7" s="139"/>
      <c r="AD7" s="139"/>
      <c r="AE7" s="139"/>
      <c r="AF7" s="150"/>
      <c r="AG7" s="98"/>
      <c r="AH7" s="99"/>
      <c r="AI7" s="99"/>
      <c r="AJ7" s="99"/>
      <c r="AK7" s="100"/>
      <c r="AL7" s="149"/>
      <c r="AM7" s="139"/>
      <c r="AN7" s="139"/>
      <c r="AO7" s="139" t="s">
        <v>56</v>
      </c>
      <c r="AP7" s="150"/>
      <c r="AQ7" s="98" t="s">
        <v>36</v>
      </c>
      <c r="AR7" s="99"/>
      <c r="AS7" s="222"/>
      <c r="AT7" s="99"/>
      <c r="AU7" s="100"/>
      <c r="AV7" s="149" t="s">
        <v>36</v>
      </c>
      <c r="AW7" s="139"/>
      <c r="AX7" s="139"/>
      <c r="AY7" s="139" t="s">
        <v>953</v>
      </c>
      <c r="AZ7" s="150"/>
      <c r="BA7" s="251"/>
      <c r="BB7" s="99"/>
      <c r="BC7" s="99" t="s">
        <v>965</v>
      </c>
      <c r="BD7" s="99"/>
      <c r="BE7" s="100"/>
      <c r="BF7" s="284"/>
      <c r="BG7" s="283"/>
      <c r="BH7" s="283"/>
      <c r="BI7" s="283"/>
      <c r="BJ7" s="285" t="s">
        <v>966</v>
      </c>
      <c r="BK7" s="289" t="s">
        <v>36</v>
      </c>
      <c r="BL7" s="99"/>
      <c r="BM7" s="99"/>
      <c r="BN7" s="99"/>
      <c r="BO7" s="100"/>
      <c r="BP7" s="284"/>
      <c r="BQ7" s="283"/>
      <c r="BR7" s="283"/>
      <c r="BS7" s="283"/>
      <c r="BT7" s="285"/>
      <c r="BU7" s="289"/>
      <c r="BV7" s="99"/>
      <c r="BW7" s="99"/>
      <c r="BX7" s="99"/>
      <c r="BY7" s="100"/>
      <c r="BZ7" s="284"/>
      <c r="CA7" s="283"/>
      <c r="CB7" s="283"/>
      <c r="CC7" s="283"/>
      <c r="CD7" s="285"/>
      <c r="CE7" s="289"/>
      <c r="CF7" s="99"/>
      <c r="CG7" s="99"/>
      <c r="CH7" s="99"/>
      <c r="CI7" s="100"/>
      <c r="CJ7" s="284"/>
      <c r="CK7" s="283"/>
      <c r="CL7" s="283"/>
      <c r="CM7" s="283" t="s">
        <v>56</v>
      </c>
      <c r="CN7" s="285"/>
      <c r="CO7" s="289" t="s">
        <v>36</v>
      </c>
      <c r="CP7" s="99"/>
      <c r="CQ7" s="99"/>
      <c r="CR7" s="99"/>
      <c r="CS7" s="100"/>
      <c r="CT7" s="284" t="s">
        <v>36</v>
      </c>
      <c r="CU7" s="283"/>
      <c r="CV7" s="283"/>
      <c r="CW7" s="283" t="s">
        <v>953</v>
      </c>
      <c r="CX7" s="285"/>
      <c r="CY7" s="289"/>
      <c r="CZ7" s="99"/>
      <c r="DA7" s="99" t="s">
        <v>965</v>
      </c>
      <c r="DB7" s="99"/>
      <c r="DC7" s="100"/>
      <c r="DD7" s="284"/>
      <c r="DE7" s="283"/>
      <c r="DF7" s="283"/>
      <c r="DG7" s="283"/>
      <c r="DH7" s="285" t="s">
        <v>966</v>
      </c>
      <c r="DI7" s="289" t="s">
        <v>36</v>
      </c>
      <c r="DJ7" s="99"/>
      <c r="DK7" s="99"/>
      <c r="DL7" s="99"/>
      <c r="DM7" s="100"/>
      <c r="DN7" s="284"/>
      <c r="DO7" s="283"/>
      <c r="DP7" s="283"/>
      <c r="DQ7" s="283"/>
      <c r="DR7" s="285"/>
    </row>
    <row r="8" spans="1:341" s="101" customFormat="1" ht="45" customHeight="1" x14ac:dyDescent="0.45">
      <c r="A8" s="102"/>
      <c r="B8" s="112"/>
      <c r="C8" s="98" t="s">
        <v>36</v>
      </c>
      <c r="D8" s="99" t="s">
        <v>126</v>
      </c>
      <c r="E8" s="99" t="s">
        <v>967</v>
      </c>
      <c r="F8" s="99" t="s">
        <v>43</v>
      </c>
      <c r="G8" s="100" t="s">
        <v>43</v>
      </c>
      <c r="H8" s="149" t="s">
        <v>36</v>
      </c>
      <c r="I8" s="139" t="s">
        <v>36</v>
      </c>
      <c r="J8" s="139" t="s">
        <v>43</v>
      </c>
      <c r="K8" s="139" t="s">
        <v>968</v>
      </c>
      <c r="L8" s="150" t="s">
        <v>969</v>
      </c>
      <c r="M8" s="98" t="s">
        <v>970</v>
      </c>
      <c r="N8" s="99" t="s">
        <v>126</v>
      </c>
      <c r="O8" s="99" t="s">
        <v>56</v>
      </c>
      <c r="P8" s="99" t="s">
        <v>56</v>
      </c>
      <c r="Q8" s="100" t="s">
        <v>126</v>
      </c>
      <c r="R8" s="149" t="s">
        <v>36</v>
      </c>
      <c r="S8" s="139" t="s">
        <v>945</v>
      </c>
      <c r="T8" s="139" t="s">
        <v>56</v>
      </c>
      <c r="U8" s="139" t="s">
        <v>43</v>
      </c>
      <c r="V8" s="150" t="s">
        <v>126</v>
      </c>
      <c r="W8" s="98" t="s">
        <v>36</v>
      </c>
      <c r="X8" s="99" t="s">
        <v>126</v>
      </c>
      <c r="Y8" s="99" t="s">
        <v>43</v>
      </c>
      <c r="Z8" s="99" t="s">
        <v>394</v>
      </c>
      <c r="AA8" s="100" t="s">
        <v>126</v>
      </c>
      <c r="AB8" s="149" t="s">
        <v>878</v>
      </c>
      <c r="AC8" s="139" t="s">
        <v>126</v>
      </c>
      <c r="AD8" s="139" t="s">
        <v>126</v>
      </c>
      <c r="AE8" s="139" t="s">
        <v>43</v>
      </c>
      <c r="AF8" s="150" t="s">
        <v>126</v>
      </c>
      <c r="AG8" s="98" t="s">
        <v>76</v>
      </c>
      <c r="AH8" s="99" t="s">
        <v>126</v>
      </c>
      <c r="AI8" s="99" t="s">
        <v>126</v>
      </c>
      <c r="AJ8" s="99" t="s">
        <v>703</v>
      </c>
      <c r="AK8" s="100" t="s">
        <v>126</v>
      </c>
      <c r="AL8" s="149" t="s">
        <v>76</v>
      </c>
      <c r="AM8" s="139" t="s">
        <v>126</v>
      </c>
      <c r="AN8" s="139" t="s">
        <v>43</v>
      </c>
      <c r="AO8" s="139" t="s">
        <v>1049</v>
      </c>
      <c r="AP8" s="150" t="s">
        <v>126</v>
      </c>
      <c r="AQ8" s="98" t="s">
        <v>1052</v>
      </c>
      <c r="AR8" s="99" t="s">
        <v>393</v>
      </c>
      <c r="AS8" s="99" t="s">
        <v>894</v>
      </c>
      <c r="AT8" s="99" t="s">
        <v>768</v>
      </c>
      <c r="AU8" s="100" t="s">
        <v>706</v>
      </c>
      <c r="AV8" s="149" t="s">
        <v>1053</v>
      </c>
      <c r="AW8" s="139" t="s">
        <v>945</v>
      </c>
      <c r="AX8" s="139" t="s">
        <v>56</v>
      </c>
      <c r="AY8" s="139" t="s">
        <v>954</v>
      </c>
      <c r="AZ8" s="150" t="s">
        <v>126</v>
      </c>
      <c r="BA8" s="98" t="s">
        <v>36</v>
      </c>
      <c r="BB8" s="99" t="s">
        <v>126</v>
      </c>
      <c r="BC8" s="99" t="s">
        <v>967</v>
      </c>
      <c r="BD8" s="99" t="s">
        <v>43</v>
      </c>
      <c r="BE8" s="100" t="s">
        <v>43</v>
      </c>
      <c r="BF8" s="284" t="s">
        <v>36</v>
      </c>
      <c r="BG8" s="283" t="s">
        <v>126</v>
      </c>
      <c r="BH8" s="283" t="s">
        <v>43</v>
      </c>
      <c r="BI8" s="283" t="s">
        <v>1126</v>
      </c>
      <c r="BJ8" s="285" t="s">
        <v>969</v>
      </c>
      <c r="BK8" s="289" t="s">
        <v>970</v>
      </c>
      <c r="BL8" s="99" t="s">
        <v>126</v>
      </c>
      <c r="BM8" s="99" t="s">
        <v>56</v>
      </c>
      <c r="BN8" s="99" t="s">
        <v>56</v>
      </c>
      <c r="BO8" s="100" t="s">
        <v>126</v>
      </c>
      <c r="BP8" s="284" t="s">
        <v>36</v>
      </c>
      <c r="BQ8" s="283" t="s">
        <v>945</v>
      </c>
      <c r="BR8" s="283" t="s">
        <v>56</v>
      </c>
      <c r="BS8" s="283" t="s">
        <v>43</v>
      </c>
      <c r="BT8" s="285" t="s">
        <v>126</v>
      </c>
      <c r="BU8" s="289" t="s">
        <v>36</v>
      </c>
      <c r="BV8" s="99" t="s">
        <v>126</v>
      </c>
      <c r="BW8" s="99" t="s">
        <v>43</v>
      </c>
      <c r="BX8" s="99" t="s">
        <v>394</v>
      </c>
      <c r="BY8" s="100" t="s">
        <v>126</v>
      </c>
      <c r="BZ8" s="284" t="s">
        <v>878</v>
      </c>
      <c r="CA8" s="283" t="s">
        <v>126</v>
      </c>
      <c r="CB8" s="283" t="s">
        <v>126</v>
      </c>
      <c r="CC8" s="283" t="s">
        <v>43</v>
      </c>
      <c r="CD8" s="285" t="s">
        <v>126</v>
      </c>
      <c r="CE8" s="289" t="s">
        <v>76</v>
      </c>
      <c r="CF8" s="99" t="s">
        <v>126</v>
      </c>
      <c r="CG8" s="99" t="s">
        <v>126</v>
      </c>
      <c r="CH8" s="99" t="s">
        <v>1131</v>
      </c>
      <c r="CI8" s="100" t="s">
        <v>126</v>
      </c>
      <c r="CJ8" s="284" t="s">
        <v>76</v>
      </c>
      <c r="CK8" s="283" t="s">
        <v>126</v>
      </c>
      <c r="CL8" s="283" t="s">
        <v>43</v>
      </c>
      <c r="CM8" s="283" t="s">
        <v>1049</v>
      </c>
      <c r="CN8" s="285" t="s">
        <v>706</v>
      </c>
      <c r="CO8" s="289" t="s">
        <v>1052</v>
      </c>
      <c r="CP8" s="99" t="s">
        <v>393</v>
      </c>
      <c r="CQ8" s="99" t="s">
        <v>894</v>
      </c>
      <c r="CR8" s="99" t="s">
        <v>703</v>
      </c>
      <c r="CS8" s="100" t="s">
        <v>126</v>
      </c>
      <c r="CT8" s="284" t="s">
        <v>1053</v>
      </c>
      <c r="CU8" s="283" t="s">
        <v>945</v>
      </c>
      <c r="CV8" s="283" t="s">
        <v>56</v>
      </c>
      <c r="CW8" s="283" t="s">
        <v>954</v>
      </c>
      <c r="CX8" s="285" t="s">
        <v>126</v>
      </c>
      <c r="CY8" s="289" t="s">
        <v>36</v>
      </c>
      <c r="CZ8" s="99" t="s">
        <v>126</v>
      </c>
      <c r="DA8" s="99" t="s">
        <v>967</v>
      </c>
      <c r="DB8" s="99" t="s">
        <v>43</v>
      </c>
      <c r="DC8" s="100" t="s">
        <v>43</v>
      </c>
      <c r="DD8" s="284" t="s">
        <v>36</v>
      </c>
      <c r="DE8" s="283" t="s">
        <v>126</v>
      </c>
      <c r="DF8" s="283" t="s">
        <v>43</v>
      </c>
      <c r="DG8" s="283" t="s">
        <v>1126</v>
      </c>
      <c r="DH8" s="285" t="s">
        <v>969</v>
      </c>
      <c r="DI8" s="289" t="s">
        <v>970</v>
      </c>
      <c r="DJ8" s="99" t="s">
        <v>126</v>
      </c>
      <c r="DK8" s="99" t="s">
        <v>56</v>
      </c>
      <c r="DL8" s="99" t="s">
        <v>56</v>
      </c>
      <c r="DM8" s="100" t="s">
        <v>126</v>
      </c>
      <c r="DN8" s="284" t="s">
        <v>36</v>
      </c>
      <c r="DO8" s="283" t="s">
        <v>945</v>
      </c>
      <c r="DP8" s="283" t="s">
        <v>56</v>
      </c>
      <c r="DQ8" s="283" t="s">
        <v>43</v>
      </c>
      <c r="DR8" s="285" t="s">
        <v>126</v>
      </c>
    </row>
    <row r="9" spans="1:341" s="101" customFormat="1" ht="45" customHeight="1" x14ac:dyDescent="0.45">
      <c r="A9" s="144"/>
      <c r="B9" s="112"/>
      <c r="C9" s="98" t="s">
        <v>729</v>
      </c>
      <c r="D9" s="99" t="s">
        <v>971</v>
      </c>
      <c r="E9" s="99" t="s">
        <v>0</v>
      </c>
      <c r="F9" s="99" t="s">
        <v>972</v>
      </c>
      <c r="G9" s="100" t="s">
        <v>973</v>
      </c>
      <c r="H9" s="149" t="s">
        <v>974</v>
      </c>
      <c r="I9" s="139" t="s">
        <v>565</v>
      </c>
      <c r="J9" s="139" t="s">
        <v>975</v>
      </c>
      <c r="K9" s="139" t="s">
        <v>685</v>
      </c>
      <c r="L9" s="150" t="s">
        <v>0</v>
      </c>
      <c r="M9" s="98" t="s">
        <v>976</v>
      </c>
      <c r="N9" s="99" t="s">
        <v>977</v>
      </c>
      <c r="O9" s="99" t="s">
        <v>33</v>
      </c>
      <c r="P9" s="99" t="s">
        <v>811</v>
      </c>
      <c r="Q9" s="100" t="s">
        <v>130</v>
      </c>
      <c r="R9" s="149" t="s">
        <v>978</v>
      </c>
      <c r="S9" s="139" t="s">
        <v>979</v>
      </c>
      <c r="T9" s="139" t="s">
        <v>980</v>
      </c>
      <c r="U9" s="139" t="s">
        <v>418</v>
      </c>
      <c r="V9" s="150" t="s">
        <v>613</v>
      </c>
      <c r="W9" s="98" t="s">
        <v>18</v>
      </c>
      <c r="X9" s="99" t="s">
        <v>1009</v>
      </c>
      <c r="Y9" s="99" t="s">
        <v>1010</v>
      </c>
      <c r="Z9" s="99" t="s">
        <v>0</v>
      </c>
      <c r="AA9" s="100" t="s">
        <v>602</v>
      </c>
      <c r="AB9" s="149" t="s">
        <v>879</v>
      </c>
      <c r="AC9" s="139" t="s">
        <v>1011</v>
      </c>
      <c r="AD9" s="139" t="s">
        <v>1042</v>
      </c>
      <c r="AE9" s="139" t="s">
        <v>1012</v>
      </c>
      <c r="AF9" s="150" t="s">
        <v>850</v>
      </c>
      <c r="AG9" s="98" t="s">
        <v>129</v>
      </c>
      <c r="AH9" s="99" t="s">
        <v>1013</v>
      </c>
      <c r="AI9" s="99" t="s">
        <v>1014</v>
      </c>
      <c r="AJ9" s="99" t="s">
        <v>0</v>
      </c>
      <c r="AK9" s="100" t="s">
        <v>128</v>
      </c>
      <c r="AL9" s="149" t="s">
        <v>95</v>
      </c>
      <c r="AM9" s="139" t="s">
        <v>1015</v>
      </c>
      <c r="AN9" s="139" t="s">
        <v>535</v>
      </c>
      <c r="AO9" s="139" t="s">
        <v>1050</v>
      </c>
      <c r="AP9" s="150" t="s">
        <v>1016</v>
      </c>
      <c r="AQ9" s="98" t="s">
        <v>1054</v>
      </c>
      <c r="AR9" s="99" t="s">
        <v>0</v>
      </c>
      <c r="AS9" s="99" t="s">
        <v>0</v>
      </c>
      <c r="AT9" s="99" t="s">
        <v>0</v>
      </c>
      <c r="AU9" s="100" t="s">
        <v>733</v>
      </c>
      <c r="AV9" s="149" t="s">
        <v>1055</v>
      </c>
      <c r="AW9" s="139" t="s">
        <v>946</v>
      </c>
      <c r="AX9" s="139" t="s">
        <v>913</v>
      </c>
      <c r="AY9" s="139" t="s">
        <v>685</v>
      </c>
      <c r="AZ9" s="150" t="s">
        <v>762</v>
      </c>
      <c r="BA9" s="98" t="s">
        <v>729</v>
      </c>
      <c r="BB9" s="99" t="s">
        <v>971</v>
      </c>
      <c r="BC9" s="99" t="s">
        <v>0</v>
      </c>
      <c r="BD9" s="99" t="s">
        <v>972</v>
      </c>
      <c r="BE9" s="100" t="s">
        <v>973</v>
      </c>
      <c r="BF9" s="284" t="s">
        <v>974</v>
      </c>
      <c r="BG9" s="283" t="s">
        <v>1130</v>
      </c>
      <c r="BH9" s="283" t="s">
        <v>975</v>
      </c>
      <c r="BI9" s="283">
        <v>0</v>
      </c>
      <c r="BJ9" s="285" t="s">
        <v>0</v>
      </c>
      <c r="BK9" s="289" t="s">
        <v>976</v>
      </c>
      <c r="BL9" s="99" t="s">
        <v>977</v>
      </c>
      <c r="BM9" s="99" t="s">
        <v>33</v>
      </c>
      <c r="BN9" s="99" t="s">
        <v>811</v>
      </c>
      <c r="BO9" s="100" t="s">
        <v>130</v>
      </c>
      <c r="BP9" s="284" t="s">
        <v>978</v>
      </c>
      <c r="BQ9" s="283" t="s">
        <v>979</v>
      </c>
      <c r="BR9" s="283" t="s">
        <v>980</v>
      </c>
      <c r="BS9" s="283" t="s">
        <v>418</v>
      </c>
      <c r="BT9" s="285" t="s">
        <v>1115</v>
      </c>
      <c r="BU9" s="289" t="s">
        <v>18</v>
      </c>
      <c r="BV9" s="99" t="s">
        <v>1009</v>
      </c>
      <c r="BW9" s="99" t="s">
        <v>1010</v>
      </c>
      <c r="BX9" s="99" t="s">
        <v>0</v>
      </c>
      <c r="BY9" s="100" t="s">
        <v>602</v>
      </c>
      <c r="BZ9" s="284" t="s">
        <v>879</v>
      </c>
      <c r="CA9" s="283" t="s">
        <v>1011</v>
      </c>
      <c r="CB9" s="283" t="s">
        <v>1042</v>
      </c>
      <c r="CC9" s="283" t="s">
        <v>1012</v>
      </c>
      <c r="CD9" s="285" t="s">
        <v>850</v>
      </c>
      <c r="CE9" s="289" t="s">
        <v>129</v>
      </c>
      <c r="CF9" s="99" t="s">
        <v>1013</v>
      </c>
      <c r="CG9" s="99" t="s">
        <v>1014</v>
      </c>
      <c r="CH9" s="99" t="s">
        <v>733</v>
      </c>
      <c r="CI9" s="100" t="s">
        <v>128</v>
      </c>
      <c r="CJ9" s="284" t="s">
        <v>95</v>
      </c>
      <c r="CK9" s="283" t="s">
        <v>1015</v>
      </c>
      <c r="CL9" s="283" t="s">
        <v>535</v>
      </c>
      <c r="CM9" s="283" t="s">
        <v>1050</v>
      </c>
      <c r="CN9" s="285" t="s">
        <v>733</v>
      </c>
      <c r="CO9" s="289" t="s">
        <v>1054</v>
      </c>
      <c r="CP9" s="99" t="s">
        <v>0</v>
      </c>
      <c r="CQ9" s="99" t="s">
        <v>0</v>
      </c>
      <c r="CR9" s="99" t="s">
        <v>0</v>
      </c>
      <c r="CS9" s="100" t="s">
        <v>1016</v>
      </c>
      <c r="CT9" s="284" t="s">
        <v>1055</v>
      </c>
      <c r="CU9" s="283" t="s">
        <v>946</v>
      </c>
      <c r="CV9" s="283" t="s">
        <v>913</v>
      </c>
      <c r="CW9" s="283" t="s">
        <v>685</v>
      </c>
      <c r="CX9" s="285" t="s">
        <v>762</v>
      </c>
      <c r="CY9" s="289" t="s">
        <v>729</v>
      </c>
      <c r="CZ9" s="99" t="s">
        <v>971</v>
      </c>
      <c r="DA9" s="99" t="s">
        <v>0</v>
      </c>
      <c r="DB9" s="99" t="s">
        <v>972</v>
      </c>
      <c r="DC9" s="100" t="s">
        <v>973</v>
      </c>
      <c r="DD9" s="284" t="s">
        <v>974</v>
      </c>
      <c r="DE9" s="283" t="s">
        <v>1130</v>
      </c>
      <c r="DF9" s="283" t="s">
        <v>975</v>
      </c>
      <c r="DG9" s="283">
        <v>0</v>
      </c>
      <c r="DH9" s="285" t="s">
        <v>0</v>
      </c>
      <c r="DI9" s="289" t="s">
        <v>976</v>
      </c>
      <c r="DJ9" s="99" t="s">
        <v>977</v>
      </c>
      <c r="DK9" s="99" t="s">
        <v>33</v>
      </c>
      <c r="DL9" s="99" t="s">
        <v>811</v>
      </c>
      <c r="DM9" s="100" t="s">
        <v>130</v>
      </c>
      <c r="DN9" s="284" t="s">
        <v>978</v>
      </c>
      <c r="DO9" s="283" t="s">
        <v>979</v>
      </c>
      <c r="DP9" s="283" t="s">
        <v>980</v>
      </c>
      <c r="DQ9" s="283" t="s">
        <v>418</v>
      </c>
      <c r="DR9" s="285" t="s">
        <v>1115</v>
      </c>
    </row>
    <row r="10" spans="1:341" s="101" customFormat="1" ht="56.25" customHeight="1" thickBot="1" x14ac:dyDescent="0.5">
      <c r="A10" s="103"/>
      <c r="B10" s="113"/>
      <c r="C10" s="104" t="s">
        <v>981</v>
      </c>
      <c r="D10" s="105" t="s">
        <v>982</v>
      </c>
      <c r="E10" s="105" t="s">
        <v>983</v>
      </c>
      <c r="F10" s="105" t="s">
        <v>880</v>
      </c>
      <c r="G10" s="106" t="s">
        <v>984</v>
      </c>
      <c r="H10" s="151" t="s">
        <v>87</v>
      </c>
      <c r="I10" s="140" t="s">
        <v>985</v>
      </c>
      <c r="J10" s="140" t="s">
        <v>597</v>
      </c>
      <c r="K10" s="140" t="s">
        <v>815</v>
      </c>
      <c r="L10" s="152" t="s">
        <v>986</v>
      </c>
      <c r="M10" s="104" t="s">
        <v>987</v>
      </c>
      <c r="N10" s="105" t="s">
        <v>988</v>
      </c>
      <c r="O10" s="105" t="s">
        <v>748</v>
      </c>
      <c r="P10" s="105" t="s">
        <v>989</v>
      </c>
      <c r="Q10" s="106" t="s">
        <v>990</v>
      </c>
      <c r="R10" s="151" t="s">
        <v>991</v>
      </c>
      <c r="S10" s="140" t="s">
        <v>992</v>
      </c>
      <c r="T10" s="140" t="s">
        <v>143</v>
      </c>
      <c r="U10" s="140" t="s">
        <v>567</v>
      </c>
      <c r="V10" s="152" t="s">
        <v>993</v>
      </c>
      <c r="W10" s="104" t="s">
        <v>750</v>
      </c>
      <c r="X10" s="105" t="s">
        <v>1017</v>
      </c>
      <c r="Y10" s="105" t="s">
        <v>597</v>
      </c>
      <c r="Z10" s="105" t="s">
        <v>821</v>
      </c>
      <c r="AA10" s="106" t="s">
        <v>1018</v>
      </c>
      <c r="AB10" s="151" t="s">
        <v>1070</v>
      </c>
      <c r="AC10" s="140" t="s">
        <v>1019</v>
      </c>
      <c r="AD10" s="140" t="s">
        <v>1041</v>
      </c>
      <c r="AE10" s="140" t="s">
        <v>625</v>
      </c>
      <c r="AF10" s="152" t="s">
        <v>1020</v>
      </c>
      <c r="AG10" s="104" t="s">
        <v>1021</v>
      </c>
      <c r="AH10" s="105" t="s">
        <v>1022</v>
      </c>
      <c r="AI10" s="105" t="s">
        <v>1040</v>
      </c>
      <c r="AJ10" s="105" t="s">
        <v>124</v>
      </c>
      <c r="AK10" s="106" t="s">
        <v>1023</v>
      </c>
      <c r="AL10" s="151" t="s">
        <v>1024</v>
      </c>
      <c r="AM10" s="140" t="s">
        <v>1025</v>
      </c>
      <c r="AN10" s="140" t="s">
        <v>305</v>
      </c>
      <c r="AO10" s="140" t="s">
        <v>540</v>
      </c>
      <c r="AP10" s="152" t="s">
        <v>1026</v>
      </c>
      <c r="AQ10" s="104" t="s">
        <v>1056</v>
      </c>
      <c r="AR10" s="105" t="s">
        <v>821</v>
      </c>
      <c r="AS10" s="105" t="s">
        <v>283</v>
      </c>
      <c r="AT10" s="105" t="s">
        <v>821</v>
      </c>
      <c r="AU10" s="106">
        <v>0</v>
      </c>
      <c r="AV10" s="151" t="s">
        <v>87</v>
      </c>
      <c r="AW10" s="140" t="s">
        <v>1057</v>
      </c>
      <c r="AX10" s="140" t="s">
        <v>698</v>
      </c>
      <c r="AY10" s="140" t="s">
        <v>1058</v>
      </c>
      <c r="AZ10" s="152" t="s">
        <v>1059</v>
      </c>
      <c r="BA10" s="104" t="s">
        <v>1060</v>
      </c>
      <c r="BB10" s="105" t="s">
        <v>1061</v>
      </c>
      <c r="BC10" s="105" t="s">
        <v>1062</v>
      </c>
      <c r="BD10" s="105" t="s">
        <v>1063</v>
      </c>
      <c r="BE10" s="106" t="s">
        <v>1064</v>
      </c>
      <c r="BF10" s="286" t="s">
        <v>94</v>
      </c>
      <c r="BG10" s="287" t="s">
        <v>1070</v>
      </c>
      <c r="BH10" s="287" t="s">
        <v>816</v>
      </c>
      <c r="BI10" s="287" t="s">
        <v>697</v>
      </c>
      <c r="BJ10" s="288" t="s">
        <v>1065</v>
      </c>
      <c r="BK10" s="290" t="s">
        <v>1077</v>
      </c>
      <c r="BL10" s="105" t="s">
        <v>1078</v>
      </c>
      <c r="BM10" s="105" t="s">
        <v>626</v>
      </c>
      <c r="BN10" s="105" t="s">
        <v>716</v>
      </c>
      <c r="BO10" s="106" t="s">
        <v>1079</v>
      </c>
      <c r="BP10" s="286" t="s">
        <v>1080</v>
      </c>
      <c r="BQ10" s="287" t="s">
        <v>1081</v>
      </c>
      <c r="BR10" s="287" t="s">
        <v>740</v>
      </c>
      <c r="BS10" s="287" t="s">
        <v>625</v>
      </c>
      <c r="BT10" s="288" t="s">
        <v>1082</v>
      </c>
      <c r="BU10" s="290" t="s">
        <v>1083</v>
      </c>
      <c r="BV10" s="105" t="s">
        <v>1084</v>
      </c>
      <c r="BW10" s="105" t="s">
        <v>816</v>
      </c>
      <c r="BX10" s="105" t="s">
        <v>1085</v>
      </c>
      <c r="BY10" s="106" t="s">
        <v>1086</v>
      </c>
      <c r="BZ10" s="286" t="s">
        <v>1087</v>
      </c>
      <c r="CA10" s="287" t="s">
        <v>1088</v>
      </c>
      <c r="CB10" s="287" t="s">
        <v>440</v>
      </c>
      <c r="CC10" s="287" t="s">
        <v>697</v>
      </c>
      <c r="CD10" s="288" t="s">
        <v>1089</v>
      </c>
      <c r="CE10" s="290" t="s">
        <v>1090</v>
      </c>
      <c r="CF10" s="105" t="s">
        <v>1091</v>
      </c>
      <c r="CG10" s="105" t="s">
        <v>567</v>
      </c>
      <c r="CH10" s="105">
        <v>0</v>
      </c>
      <c r="CI10" s="106" t="s">
        <v>1092</v>
      </c>
      <c r="CJ10" s="286" t="s">
        <v>1093</v>
      </c>
      <c r="CK10" s="287" t="s">
        <v>1094</v>
      </c>
      <c r="CL10" s="287" t="s">
        <v>540</v>
      </c>
      <c r="CM10" s="287" t="s">
        <v>574</v>
      </c>
      <c r="CN10" s="288">
        <v>0</v>
      </c>
      <c r="CO10" s="290" t="s">
        <v>1156</v>
      </c>
      <c r="CP10" s="105" t="s">
        <v>1085</v>
      </c>
      <c r="CQ10" s="105" t="s">
        <v>284</v>
      </c>
      <c r="CR10" s="105" t="s">
        <v>293</v>
      </c>
      <c r="CS10" s="106" t="s">
        <v>1157</v>
      </c>
      <c r="CT10" s="286" t="s">
        <v>94</v>
      </c>
      <c r="CU10" s="287" t="s">
        <v>1158</v>
      </c>
      <c r="CV10" s="287" t="s">
        <v>822</v>
      </c>
      <c r="CW10" s="287" t="s">
        <v>1159</v>
      </c>
      <c r="CX10" s="288" t="s">
        <v>1160</v>
      </c>
      <c r="CY10" s="290" t="s">
        <v>1161</v>
      </c>
      <c r="CZ10" s="105" t="s">
        <v>1192</v>
      </c>
      <c r="DA10" s="105" t="s">
        <v>818</v>
      </c>
      <c r="DB10" s="105" t="s">
        <v>1162</v>
      </c>
      <c r="DC10" s="106" t="s">
        <v>1163</v>
      </c>
      <c r="DD10" s="286" t="s">
        <v>100</v>
      </c>
      <c r="DE10" s="287" t="s">
        <v>1087</v>
      </c>
      <c r="DF10" s="287" t="s">
        <v>1164</v>
      </c>
      <c r="DG10" s="287" t="s">
        <v>821</v>
      </c>
      <c r="DH10" s="288" t="s">
        <v>1165</v>
      </c>
      <c r="DI10" s="290" t="s">
        <v>1166</v>
      </c>
      <c r="DJ10" s="105" t="s">
        <v>1167</v>
      </c>
      <c r="DK10" s="105" t="s">
        <v>698</v>
      </c>
      <c r="DL10" s="105" t="s">
        <v>815</v>
      </c>
      <c r="DM10" s="106" t="s">
        <v>1168</v>
      </c>
      <c r="DN10" s="286" t="s">
        <v>981</v>
      </c>
      <c r="DO10" s="287" t="s">
        <v>1169</v>
      </c>
      <c r="DP10" s="287" t="s">
        <v>283</v>
      </c>
      <c r="DQ10" s="287" t="s">
        <v>697</v>
      </c>
      <c r="DR10" s="288" t="s">
        <v>1170</v>
      </c>
    </row>
    <row r="11" spans="1:341" s="256" customFormat="1" ht="34.5" thickBot="1" x14ac:dyDescent="0.5">
      <c r="A11" s="254"/>
      <c r="B11" s="255"/>
      <c r="C11" s="252" t="s">
        <v>1142</v>
      </c>
      <c r="D11" s="253" t="s">
        <v>136</v>
      </c>
      <c r="E11" s="253" t="s">
        <v>1143</v>
      </c>
      <c r="F11" s="253" t="s">
        <v>1144</v>
      </c>
      <c r="G11" s="224" t="s">
        <v>1145</v>
      </c>
      <c r="H11" s="252" t="s">
        <v>1146</v>
      </c>
      <c r="I11" s="253" t="s">
        <v>591</v>
      </c>
      <c r="J11" s="253" t="s">
        <v>994</v>
      </c>
      <c r="K11" s="253" t="s">
        <v>995</v>
      </c>
      <c r="L11" s="224" t="s">
        <v>435</v>
      </c>
      <c r="M11" s="252" t="s">
        <v>996</v>
      </c>
      <c r="N11" s="253" t="s">
        <v>997</v>
      </c>
      <c r="O11" s="253" t="s">
        <v>998</v>
      </c>
      <c r="P11" s="253" t="s">
        <v>827</v>
      </c>
      <c r="Q11" s="224" t="s">
        <v>140</v>
      </c>
      <c r="R11" s="252" t="s">
        <v>999</v>
      </c>
      <c r="S11" s="253" t="s">
        <v>133</v>
      </c>
      <c r="T11" s="253" t="s">
        <v>1000</v>
      </c>
      <c r="U11" s="253" t="s">
        <v>436</v>
      </c>
      <c r="V11" s="224" t="s">
        <v>634</v>
      </c>
      <c r="W11" s="252" t="s">
        <v>1027</v>
      </c>
      <c r="X11" s="253" t="s">
        <v>1028</v>
      </c>
      <c r="Y11" s="253" t="s">
        <v>1029</v>
      </c>
      <c r="Z11" s="253" t="s">
        <v>402</v>
      </c>
      <c r="AA11" s="224" t="s">
        <v>603</v>
      </c>
      <c r="AB11" s="252" t="s">
        <v>881</v>
      </c>
      <c r="AC11" s="253" t="s">
        <v>1030</v>
      </c>
      <c r="AD11" s="253" t="s">
        <v>1043</v>
      </c>
      <c r="AE11" s="253" t="s">
        <v>296</v>
      </c>
      <c r="AF11" s="224" t="s">
        <v>853</v>
      </c>
      <c r="AG11" s="252" t="s">
        <v>137</v>
      </c>
      <c r="AH11" s="253" t="s">
        <v>1031</v>
      </c>
      <c r="AI11" s="253" t="s">
        <v>1032</v>
      </c>
      <c r="AJ11" s="253" t="s">
        <v>401</v>
      </c>
      <c r="AK11" s="224" t="s">
        <v>132</v>
      </c>
      <c r="AL11" s="252" t="s">
        <v>139</v>
      </c>
      <c r="AM11" s="253" t="s">
        <v>1033</v>
      </c>
      <c r="AN11" s="253" t="s">
        <v>544</v>
      </c>
      <c r="AO11" s="253" t="s">
        <v>1051</v>
      </c>
      <c r="AP11" s="224" t="s">
        <v>1034</v>
      </c>
      <c r="AQ11" s="252" t="s">
        <v>1147</v>
      </c>
      <c r="AR11" s="253" t="s">
        <v>404</v>
      </c>
      <c r="AS11" s="253" t="s">
        <v>1148</v>
      </c>
      <c r="AT11" s="253" t="s">
        <v>403</v>
      </c>
      <c r="AU11" s="224">
        <v>0</v>
      </c>
      <c r="AV11" s="252" t="s">
        <v>1149</v>
      </c>
      <c r="AW11" s="253" t="s">
        <v>1150</v>
      </c>
      <c r="AX11" s="253" t="s">
        <v>1151</v>
      </c>
      <c r="AY11" s="253" t="s">
        <v>1152</v>
      </c>
      <c r="AZ11" s="224" t="s">
        <v>1153</v>
      </c>
      <c r="BA11" s="252" t="s">
        <v>1142</v>
      </c>
      <c r="BB11" s="253" t="s">
        <v>136</v>
      </c>
      <c r="BC11" s="253" t="s">
        <v>1143</v>
      </c>
      <c r="BD11" s="253" t="s">
        <v>1144</v>
      </c>
      <c r="BE11" s="224" t="s">
        <v>1145</v>
      </c>
      <c r="BF11" s="252" t="s">
        <v>1146</v>
      </c>
      <c r="BG11" s="253" t="s">
        <v>1154</v>
      </c>
      <c r="BH11" s="253" t="s">
        <v>994</v>
      </c>
      <c r="BI11" s="253" t="s">
        <v>1155</v>
      </c>
      <c r="BJ11" s="224" t="s">
        <v>435</v>
      </c>
      <c r="BK11" s="252" t="s">
        <v>996</v>
      </c>
      <c r="BL11" s="253" t="s">
        <v>997</v>
      </c>
      <c r="BM11" s="253" t="s">
        <v>998</v>
      </c>
      <c r="BN11" s="253" t="s">
        <v>827</v>
      </c>
      <c r="BO11" s="224" t="s">
        <v>140</v>
      </c>
      <c r="BP11" s="252" t="s">
        <v>999</v>
      </c>
      <c r="BQ11" s="253" t="s">
        <v>133</v>
      </c>
      <c r="BR11" s="253" t="s">
        <v>1000</v>
      </c>
      <c r="BS11" s="253" t="s">
        <v>436</v>
      </c>
      <c r="BT11" s="224" t="s">
        <v>1116</v>
      </c>
      <c r="BU11" s="252" t="s">
        <v>1027</v>
      </c>
      <c r="BV11" s="253" t="s">
        <v>1028</v>
      </c>
      <c r="BW11" s="253" t="s">
        <v>1029</v>
      </c>
      <c r="BX11" s="253" t="s">
        <v>402</v>
      </c>
      <c r="BY11" s="224" t="s">
        <v>603</v>
      </c>
      <c r="BZ11" s="252" t="s">
        <v>881</v>
      </c>
      <c r="CA11" s="253" t="s">
        <v>1030</v>
      </c>
      <c r="CB11" s="253" t="s">
        <v>1043</v>
      </c>
      <c r="CC11" s="253" t="s">
        <v>296</v>
      </c>
      <c r="CD11" s="224" t="s">
        <v>853</v>
      </c>
      <c r="CE11" s="252" t="s">
        <v>137</v>
      </c>
      <c r="CF11" s="253" t="s">
        <v>1031</v>
      </c>
      <c r="CG11" s="253" t="s">
        <v>1032</v>
      </c>
      <c r="CH11" s="253">
        <v>0</v>
      </c>
      <c r="CI11" s="224" t="s">
        <v>132</v>
      </c>
      <c r="CJ11" s="252" t="s">
        <v>139</v>
      </c>
      <c r="CK11" s="253" t="s">
        <v>1033</v>
      </c>
      <c r="CL11" s="253" t="s">
        <v>544</v>
      </c>
      <c r="CM11" s="253" t="s">
        <v>1051</v>
      </c>
      <c r="CN11" s="224">
        <v>0</v>
      </c>
      <c r="CO11" s="252" t="s">
        <v>1147</v>
      </c>
      <c r="CP11" s="253" t="s">
        <v>404</v>
      </c>
      <c r="CQ11" s="253" t="s">
        <v>1148</v>
      </c>
      <c r="CR11" s="253" t="s">
        <v>401</v>
      </c>
      <c r="CS11" s="224" t="s">
        <v>1034</v>
      </c>
      <c r="CT11" s="252" t="s">
        <v>1149</v>
      </c>
      <c r="CU11" s="253" t="s">
        <v>1150</v>
      </c>
      <c r="CV11" s="253" t="s">
        <v>1151</v>
      </c>
      <c r="CW11" s="253" t="s">
        <v>1152</v>
      </c>
      <c r="CX11" s="224" t="s">
        <v>1153</v>
      </c>
      <c r="CY11" s="252" t="s">
        <v>1142</v>
      </c>
      <c r="CZ11" s="253" t="s">
        <v>136</v>
      </c>
      <c r="DA11" s="253" t="s">
        <v>1143</v>
      </c>
      <c r="DB11" s="253" t="s">
        <v>1144</v>
      </c>
      <c r="DC11" s="224" t="s">
        <v>1145</v>
      </c>
      <c r="DD11" s="252" t="s">
        <v>1146</v>
      </c>
      <c r="DE11" s="253" t="s">
        <v>1154</v>
      </c>
      <c r="DF11" s="253" t="s">
        <v>994</v>
      </c>
      <c r="DG11" s="253" t="s">
        <v>1155</v>
      </c>
      <c r="DH11" s="224" t="s">
        <v>435</v>
      </c>
      <c r="DI11" s="252" t="s">
        <v>996</v>
      </c>
      <c r="DJ11" s="253" t="s">
        <v>997</v>
      </c>
      <c r="DK11" s="253" t="s">
        <v>998</v>
      </c>
      <c r="DL11" s="253" t="s">
        <v>827</v>
      </c>
      <c r="DM11" s="224" t="s">
        <v>140</v>
      </c>
      <c r="DN11" s="252" t="s">
        <v>999</v>
      </c>
      <c r="DO11" s="253" t="s">
        <v>133</v>
      </c>
      <c r="DP11" s="253" t="s">
        <v>1000</v>
      </c>
      <c r="DQ11" s="253" t="s">
        <v>436</v>
      </c>
      <c r="DR11" s="224" t="s">
        <v>1116</v>
      </c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272"/>
      <c r="EI11" s="272"/>
      <c r="EJ11" s="272"/>
      <c r="EK11" s="272"/>
      <c r="EL11" s="272"/>
      <c r="EM11" s="272"/>
      <c r="EN11" s="272"/>
      <c r="EO11" s="272"/>
      <c r="EP11" s="272"/>
      <c r="EQ11" s="272"/>
      <c r="ER11" s="272"/>
      <c r="ES11" s="272"/>
      <c r="ET11" s="272"/>
      <c r="EU11" s="272"/>
      <c r="EV11" s="272"/>
      <c r="EW11" s="272"/>
      <c r="EX11" s="272"/>
      <c r="EY11" s="272"/>
      <c r="EZ11" s="272"/>
      <c r="FA11" s="272"/>
      <c r="FB11" s="272"/>
      <c r="FC11" s="272"/>
      <c r="FD11" s="272"/>
      <c r="FE11" s="272"/>
      <c r="FF11" s="272"/>
      <c r="FG11" s="272"/>
      <c r="FH11" s="272"/>
      <c r="FI11" s="272"/>
      <c r="FJ11" s="272"/>
      <c r="FK11" s="272"/>
      <c r="FL11" s="272"/>
      <c r="FM11" s="272"/>
      <c r="FN11" s="272"/>
      <c r="FO11" s="272"/>
      <c r="FP11" s="272"/>
      <c r="FQ11" s="272"/>
      <c r="FR11" s="272"/>
      <c r="FS11" s="272"/>
      <c r="FT11" s="272"/>
      <c r="FU11" s="272"/>
      <c r="FV11" s="272"/>
      <c r="FW11" s="272"/>
      <c r="FX11" s="272"/>
      <c r="FY11" s="272"/>
      <c r="FZ11" s="272"/>
      <c r="GA11" s="272"/>
      <c r="GB11" s="272"/>
      <c r="GC11" s="272"/>
      <c r="GD11" s="272"/>
      <c r="GE11" s="272"/>
      <c r="GF11" s="272"/>
      <c r="GG11" s="272"/>
      <c r="GH11" s="272"/>
      <c r="GI11" s="272"/>
      <c r="GJ11" s="272"/>
      <c r="GK11" s="272"/>
      <c r="GL11" s="272"/>
      <c r="GM11" s="272"/>
      <c r="GN11" s="272"/>
      <c r="GO11" s="272"/>
      <c r="GP11" s="272"/>
      <c r="GQ11" s="272"/>
      <c r="GR11" s="272"/>
      <c r="GS11" s="272"/>
      <c r="GT11" s="272"/>
      <c r="GU11" s="272"/>
      <c r="GV11" s="272"/>
      <c r="GW11" s="272"/>
      <c r="GX11" s="272"/>
      <c r="GY11" s="272"/>
      <c r="GZ11" s="272"/>
      <c r="HA11" s="272"/>
      <c r="HB11" s="272"/>
      <c r="HC11" s="272"/>
      <c r="HD11" s="272"/>
      <c r="HE11" s="272"/>
      <c r="HF11" s="272"/>
      <c r="HG11" s="272"/>
      <c r="HH11" s="272"/>
      <c r="HI11" s="272"/>
      <c r="HJ11" s="272"/>
      <c r="HK11" s="272"/>
      <c r="HL11" s="272"/>
      <c r="HM11" s="272"/>
      <c r="HN11" s="272"/>
      <c r="HO11" s="272"/>
      <c r="HP11" s="272"/>
      <c r="HQ11" s="272"/>
      <c r="HR11" s="272"/>
      <c r="HS11" s="272"/>
      <c r="HT11" s="272"/>
      <c r="HU11" s="272"/>
      <c r="HV11" s="272"/>
      <c r="HW11" s="272"/>
      <c r="HX11" s="272"/>
      <c r="HY11" s="272"/>
      <c r="HZ11" s="272"/>
      <c r="IA11" s="272"/>
      <c r="IB11" s="272"/>
      <c r="IC11" s="272"/>
      <c r="ID11" s="272"/>
      <c r="IE11" s="272"/>
      <c r="IF11" s="272"/>
      <c r="IG11" s="272"/>
      <c r="IH11" s="272"/>
      <c r="II11" s="272"/>
      <c r="IJ11" s="272"/>
      <c r="IK11" s="272"/>
      <c r="IL11" s="272"/>
      <c r="IM11" s="272"/>
      <c r="IN11" s="272"/>
      <c r="IO11" s="272"/>
      <c r="IP11" s="272"/>
      <c r="IQ11" s="272"/>
      <c r="IR11" s="272"/>
      <c r="IS11" s="272"/>
      <c r="IT11" s="272"/>
      <c r="IU11" s="272"/>
      <c r="IV11" s="272"/>
      <c r="IW11" s="272"/>
      <c r="IX11" s="272"/>
      <c r="IY11" s="272"/>
      <c r="IZ11" s="272"/>
      <c r="JA11" s="272"/>
      <c r="JB11" s="272"/>
      <c r="JC11" s="272"/>
      <c r="JD11" s="272"/>
      <c r="JE11" s="272"/>
      <c r="JF11" s="272"/>
      <c r="JG11" s="272"/>
      <c r="JH11" s="272"/>
      <c r="JI11" s="272"/>
      <c r="JJ11" s="272"/>
      <c r="JK11" s="272"/>
      <c r="JL11" s="272"/>
      <c r="JM11" s="272"/>
      <c r="JN11" s="272"/>
      <c r="JO11" s="272"/>
      <c r="JP11" s="272"/>
      <c r="JQ11" s="272"/>
      <c r="JR11" s="272"/>
      <c r="JS11" s="272"/>
      <c r="JT11" s="272"/>
      <c r="JU11" s="272"/>
      <c r="JV11" s="272"/>
      <c r="JW11" s="272"/>
      <c r="JX11" s="272"/>
      <c r="JY11" s="272"/>
      <c r="JZ11" s="272"/>
      <c r="KA11" s="272"/>
      <c r="KB11" s="272"/>
      <c r="KC11" s="272"/>
      <c r="KD11" s="272"/>
      <c r="KE11" s="272"/>
      <c r="KF11" s="272"/>
      <c r="KG11" s="272"/>
      <c r="KH11" s="272"/>
      <c r="KI11" s="272"/>
      <c r="KJ11" s="272"/>
      <c r="KK11" s="272"/>
      <c r="KL11" s="272"/>
      <c r="KM11" s="272"/>
      <c r="KN11" s="272"/>
      <c r="KO11" s="272"/>
      <c r="KP11" s="272"/>
      <c r="KQ11" s="272"/>
      <c r="KR11" s="272"/>
      <c r="KS11" s="272"/>
      <c r="KT11" s="272"/>
      <c r="KU11" s="272"/>
      <c r="KV11" s="272"/>
      <c r="KW11" s="272"/>
      <c r="KX11" s="272"/>
      <c r="KY11" s="272"/>
      <c r="KZ11" s="272"/>
      <c r="LA11" s="272"/>
      <c r="LB11" s="272"/>
      <c r="LC11" s="272"/>
      <c r="LD11" s="272"/>
      <c r="LE11" s="272"/>
      <c r="LF11" s="272"/>
      <c r="LG11" s="272"/>
      <c r="LH11" s="272"/>
      <c r="LI11" s="272"/>
      <c r="LJ11" s="272"/>
      <c r="LK11" s="272"/>
      <c r="LL11" s="272"/>
      <c r="LM11" s="272"/>
      <c r="LN11" s="272"/>
      <c r="LO11" s="272"/>
      <c r="LP11" s="272"/>
      <c r="LQ11" s="272"/>
      <c r="LR11" s="272"/>
      <c r="LS11" s="272"/>
      <c r="LT11" s="272"/>
      <c r="LU11" s="272"/>
      <c r="LV11" s="272"/>
      <c r="LW11" s="272"/>
      <c r="LX11" s="272"/>
      <c r="LY11" s="272"/>
      <c r="LZ11" s="272"/>
      <c r="MA11" s="272"/>
      <c r="MB11" s="272"/>
      <c r="MC11" s="272"/>
    </row>
    <row r="12" spans="1:341" ht="30" customHeight="1" thickTop="1" thickBot="1" x14ac:dyDescent="0.25">
      <c r="A12" s="125" t="s">
        <v>1</v>
      </c>
      <c r="B12" s="126" t="s">
        <v>163</v>
      </c>
      <c r="C12" s="38"/>
      <c r="D12" s="39"/>
      <c r="E12" s="39"/>
      <c r="F12" s="39"/>
      <c r="G12" s="40"/>
      <c r="H12" s="38"/>
      <c r="I12" s="39"/>
      <c r="J12" s="39"/>
      <c r="K12" s="39"/>
      <c r="L12" s="40"/>
      <c r="M12" s="38"/>
      <c r="N12" s="39"/>
      <c r="O12" s="39"/>
      <c r="P12" s="39"/>
      <c r="Q12" s="40"/>
      <c r="R12" s="38"/>
      <c r="S12" s="39"/>
      <c r="T12" s="39"/>
      <c r="U12" s="39"/>
      <c r="V12" s="40"/>
      <c r="W12" s="38"/>
      <c r="X12" s="39"/>
      <c r="Y12" s="39"/>
      <c r="Z12" s="39"/>
      <c r="AA12" s="40"/>
      <c r="AB12" s="38"/>
      <c r="AC12" s="39"/>
      <c r="AD12" s="39"/>
      <c r="AE12" s="39"/>
      <c r="AF12" s="40"/>
      <c r="AG12" s="38"/>
      <c r="AH12" s="39"/>
      <c r="AI12" s="39"/>
      <c r="AJ12" s="39"/>
      <c r="AK12" s="40"/>
      <c r="AL12" s="38"/>
      <c r="AM12" s="39"/>
      <c r="AN12" s="39"/>
      <c r="AO12" s="39"/>
      <c r="AP12" s="40"/>
      <c r="AQ12" s="38"/>
      <c r="AR12" s="39"/>
      <c r="AS12" s="39"/>
      <c r="AT12" s="39"/>
      <c r="AU12" s="40"/>
      <c r="AV12" s="38"/>
      <c r="AW12" s="39"/>
      <c r="AX12" s="39"/>
      <c r="AY12" s="39"/>
      <c r="AZ12" s="40"/>
      <c r="BA12" s="38"/>
      <c r="BB12" s="39"/>
      <c r="BC12" s="39"/>
      <c r="BD12" s="39"/>
      <c r="BE12" s="40"/>
      <c r="BF12" s="38"/>
      <c r="BG12" s="39"/>
      <c r="BH12" s="39"/>
      <c r="BI12" s="39"/>
      <c r="BJ12" s="40"/>
      <c r="BK12" s="38"/>
      <c r="BL12" s="39"/>
      <c r="BM12" s="39"/>
      <c r="BN12" s="39"/>
      <c r="BO12" s="40"/>
      <c r="BP12" s="38"/>
      <c r="BQ12" s="39"/>
      <c r="BR12" s="39"/>
      <c r="BS12" s="39"/>
      <c r="BT12" s="40"/>
      <c r="BU12" s="38"/>
      <c r="BV12" s="39"/>
      <c r="BW12" s="39"/>
      <c r="BX12" s="39"/>
      <c r="BY12" s="40"/>
      <c r="BZ12" s="38"/>
      <c r="CA12" s="39"/>
      <c r="CB12" s="39"/>
      <c r="CC12" s="39"/>
      <c r="CD12" s="40"/>
      <c r="CE12" s="38"/>
      <c r="CF12" s="39"/>
      <c r="CG12" s="39"/>
      <c r="CH12" s="39"/>
      <c r="CI12" s="40"/>
      <c r="CJ12" s="38"/>
      <c r="CK12" s="39"/>
      <c r="CL12" s="39"/>
      <c r="CM12" s="39"/>
      <c r="CN12" s="40"/>
      <c r="CO12" s="38"/>
      <c r="CP12" s="39"/>
      <c r="CQ12" s="39"/>
      <c r="CR12" s="39"/>
      <c r="CS12" s="40"/>
      <c r="CT12" s="38"/>
      <c r="CU12" s="39"/>
      <c r="CV12" s="39"/>
      <c r="CW12" s="39"/>
      <c r="CX12" s="40"/>
      <c r="CY12" s="38"/>
      <c r="CZ12" s="39"/>
      <c r="DA12" s="39"/>
      <c r="DB12" s="39"/>
      <c r="DC12" s="40"/>
      <c r="DD12" s="38"/>
      <c r="DE12" s="39"/>
      <c r="DF12" s="39"/>
      <c r="DG12" s="39"/>
      <c r="DH12" s="40"/>
      <c r="DI12" s="38"/>
      <c r="DJ12" s="39"/>
      <c r="DK12" s="39"/>
      <c r="DL12" s="39"/>
      <c r="DM12" s="40"/>
      <c r="DN12" s="38"/>
      <c r="DO12" s="39"/>
      <c r="DP12" s="39"/>
      <c r="DQ12" s="39"/>
      <c r="DR12" s="40"/>
    </row>
    <row r="13" spans="1:341" ht="36" customHeight="1" thickTop="1" x14ac:dyDescent="0.2">
      <c r="A13" s="6" t="s">
        <v>51</v>
      </c>
      <c r="B13" s="78" t="s">
        <v>164</v>
      </c>
      <c r="C13" s="226">
        <v>42571</v>
      </c>
      <c r="D13" s="35">
        <v>42565</v>
      </c>
      <c r="E13" s="35">
        <v>42570</v>
      </c>
      <c r="F13" s="226" t="s">
        <v>4</v>
      </c>
      <c r="G13" s="35">
        <v>42569</v>
      </c>
      <c r="H13" s="273">
        <v>42578</v>
      </c>
      <c r="I13" s="273">
        <v>42572</v>
      </c>
      <c r="J13" s="273">
        <v>42577</v>
      </c>
      <c r="K13" s="232" t="s">
        <v>4</v>
      </c>
      <c r="L13" s="273">
        <v>42576</v>
      </c>
      <c r="M13" s="35">
        <v>42585</v>
      </c>
      <c r="N13" s="226">
        <v>42579</v>
      </c>
      <c r="O13" s="226">
        <v>42584</v>
      </c>
      <c r="P13" s="226" t="s">
        <v>4</v>
      </c>
      <c r="Q13" s="226">
        <v>42583</v>
      </c>
      <c r="R13" s="273">
        <v>42592</v>
      </c>
      <c r="S13" s="273">
        <v>42586</v>
      </c>
      <c r="T13" s="273">
        <v>42591</v>
      </c>
      <c r="U13" s="273" t="s">
        <v>4</v>
      </c>
      <c r="V13" s="273">
        <v>42590</v>
      </c>
      <c r="W13" s="226">
        <v>42599</v>
      </c>
      <c r="X13" s="226">
        <v>42593</v>
      </c>
      <c r="Y13" s="226">
        <v>42598</v>
      </c>
      <c r="Z13" s="226" t="s">
        <v>4</v>
      </c>
      <c r="AA13" s="226">
        <v>42597</v>
      </c>
      <c r="AB13" s="273">
        <v>42606</v>
      </c>
      <c r="AC13" s="273">
        <v>42600</v>
      </c>
      <c r="AD13" s="273">
        <v>42605</v>
      </c>
      <c r="AE13" s="273" t="s">
        <v>4</v>
      </c>
      <c r="AF13" s="273">
        <v>42604</v>
      </c>
      <c r="AG13" s="293">
        <v>42608</v>
      </c>
      <c r="AH13" s="226">
        <v>42607</v>
      </c>
      <c r="AI13" s="226">
        <v>42612</v>
      </c>
      <c r="AJ13" s="226" t="s">
        <v>4</v>
      </c>
      <c r="AK13" s="226">
        <v>42611</v>
      </c>
      <c r="AL13" s="273">
        <v>42620</v>
      </c>
      <c r="AM13" s="273">
        <v>42614</v>
      </c>
      <c r="AN13" s="273">
        <v>42619</v>
      </c>
      <c r="AO13" s="273" t="s">
        <v>4</v>
      </c>
      <c r="AP13" s="273">
        <v>42618</v>
      </c>
      <c r="AQ13" s="226">
        <v>42627</v>
      </c>
      <c r="AR13" s="226">
        <v>42621</v>
      </c>
      <c r="AS13" s="226">
        <v>42626</v>
      </c>
      <c r="AT13" s="226" t="s">
        <v>4</v>
      </c>
      <c r="AU13" s="226" t="s">
        <v>4</v>
      </c>
      <c r="AV13" s="273">
        <v>42634</v>
      </c>
      <c r="AW13" s="273">
        <v>42628</v>
      </c>
      <c r="AX13" s="273">
        <v>42633</v>
      </c>
      <c r="AY13" s="273" t="s">
        <v>4</v>
      </c>
      <c r="AZ13" s="273">
        <v>42632</v>
      </c>
      <c r="BA13" s="226">
        <v>42641</v>
      </c>
      <c r="BB13" s="226">
        <v>42635</v>
      </c>
      <c r="BC13" s="226">
        <v>42640</v>
      </c>
      <c r="BD13" s="226" t="s">
        <v>4</v>
      </c>
      <c r="BE13" s="226">
        <v>42639</v>
      </c>
      <c r="BF13" s="273">
        <v>42648</v>
      </c>
      <c r="BG13" s="273">
        <v>42642</v>
      </c>
      <c r="BH13" s="273">
        <v>42647</v>
      </c>
      <c r="BI13" s="273" t="s">
        <v>4</v>
      </c>
      <c r="BJ13" s="273">
        <v>42646</v>
      </c>
      <c r="BK13" s="226">
        <v>42655</v>
      </c>
      <c r="BL13" s="226">
        <v>42649</v>
      </c>
      <c r="BM13" s="226">
        <v>42654</v>
      </c>
      <c r="BN13" s="226" t="s">
        <v>4</v>
      </c>
      <c r="BO13" s="226">
        <v>42653</v>
      </c>
      <c r="BP13" s="273">
        <v>42662</v>
      </c>
      <c r="BQ13" s="273">
        <v>42656</v>
      </c>
      <c r="BR13" s="273">
        <v>42661</v>
      </c>
      <c r="BS13" s="273" t="s">
        <v>4</v>
      </c>
      <c r="BT13" s="273">
        <v>42660</v>
      </c>
      <c r="BU13" s="226">
        <v>42669</v>
      </c>
      <c r="BV13" s="226">
        <v>42663</v>
      </c>
      <c r="BW13" s="226">
        <v>42668</v>
      </c>
      <c r="BX13" s="226" t="s">
        <v>4</v>
      </c>
      <c r="BY13" s="226">
        <v>42667</v>
      </c>
      <c r="BZ13" s="273">
        <v>42676</v>
      </c>
      <c r="CA13" s="273">
        <v>42670</v>
      </c>
      <c r="CB13" s="273">
        <v>42675</v>
      </c>
      <c r="CC13" s="273" t="s">
        <v>4</v>
      </c>
      <c r="CD13" s="273">
        <v>42674</v>
      </c>
      <c r="CE13" s="226">
        <v>42683</v>
      </c>
      <c r="CF13" s="226">
        <v>42677</v>
      </c>
      <c r="CG13" s="226">
        <v>42682</v>
      </c>
      <c r="CH13" s="226" t="s">
        <v>4</v>
      </c>
      <c r="CI13" s="226">
        <v>42681</v>
      </c>
      <c r="CJ13" s="273">
        <v>42690</v>
      </c>
      <c r="CK13" s="273">
        <v>42684</v>
      </c>
      <c r="CL13" s="273">
        <v>42689</v>
      </c>
      <c r="CM13" s="273" t="s">
        <v>4</v>
      </c>
      <c r="CN13" s="273" t="s">
        <v>4</v>
      </c>
      <c r="CO13" s="226">
        <v>42697</v>
      </c>
      <c r="CP13" s="226">
        <v>42691</v>
      </c>
      <c r="CQ13" s="226">
        <v>42696</v>
      </c>
      <c r="CR13" s="226" t="s">
        <v>4</v>
      </c>
      <c r="CS13" s="226">
        <v>42695</v>
      </c>
      <c r="CT13" s="273">
        <v>42704</v>
      </c>
      <c r="CU13" s="273">
        <v>42698</v>
      </c>
      <c r="CV13" s="273">
        <v>42703</v>
      </c>
      <c r="CW13" s="273" t="s">
        <v>4</v>
      </c>
      <c r="CX13" s="273">
        <v>42702</v>
      </c>
      <c r="CY13" s="226">
        <v>42711</v>
      </c>
      <c r="CZ13" s="226">
        <v>42705</v>
      </c>
      <c r="DA13" s="226">
        <v>42710</v>
      </c>
      <c r="DB13" s="226" t="s">
        <v>4</v>
      </c>
      <c r="DC13" s="226">
        <v>42709</v>
      </c>
      <c r="DD13" s="273">
        <v>42718</v>
      </c>
      <c r="DE13" s="273">
        <v>42712</v>
      </c>
      <c r="DF13" s="273">
        <v>42717</v>
      </c>
      <c r="DG13" s="273" t="s">
        <v>4</v>
      </c>
      <c r="DH13" s="273">
        <v>42716</v>
      </c>
      <c r="DI13" s="226">
        <v>42725</v>
      </c>
      <c r="DJ13" s="226">
        <v>42719</v>
      </c>
      <c r="DK13" s="226">
        <v>42724</v>
      </c>
      <c r="DL13" s="226" t="s">
        <v>4</v>
      </c>
      <c r="DM13" s="226">
        <v>42723</v>
      </c>
      <c r="DN13" s="273">
        <v>42732</v>
      </c>
      <c r="DO13" s="273">
        <v>42726</v>
      </c>
      <c r="DP13" s="273">
        <v>42731</v>
      </c>
      <c r="DQ13" s="273" t="s">
        <v>4</v>
      </c>
      <c r="DR13" s="273">
        <v>42730</v>
      </c>
    </row>
    <row r="14" spans="1:341" ht="36" customHeight="1" x14ac:dyDescent="0.2">
      <c r="A14" s="7" t="s">
        <v>52</v>
      </c>
      <c r="B14" s="78" t="s">
        <v>165</v>
      </c>
      <c r="C14" s="226">
        <v>42572</v>
      </c>
      <c r="D14" s="35">
        <v>42566</v>
      </c>
      <c r="E14" s="35">
        <v>42569</v>
      </c>
      <c r="F14" s="226" t="s">
        <v>4</v>
      </c>
      <c r="G14" s="35">
        <v>42569</v>
      </c>
      <c r="H14" s="273">
        <v>42579</v>
      </c>
      <c r="I14" s="273">
        <v>42573</v>
      </c>
      <c r="J14" s="273">
        <v>42576</v>
      </c>
      <c r="K14" s="232" t="s">
        <v>4</v>
      </c>
      <c r="L14" s="273">
        <v>42576</v>
      </c>
      <c r="M14" s="35">
        <v>42586</v>
      </c>
      <c r="N14" s="226">
        <v>42580</v>
      </c>
      <c r="O14" s="226">
        <v>42583</v>
      </c>
      <c r="P14" s="226" t="s">
        <v>4</v>
      </c>
      <c r="Q14" s="226">
        <v>42583</v>
      </c>
      <c r="R14" s="273">
        <v>42593</v>
      </c>
      <c r="S14" s="273">
        <v>42587</v>
      </c>
      <c r="T14" s="273">
        <v>42590</v>
      </c>
      <c r="U14" s="273" t="s">
        <v>4</v>
      </c>
      <c r="V14" s="273">
        <v>42590</v>
      </c>
      <c r="W14" s="226">
        <v>42600</v>
      </c>
      <c r="X14" s="226">
        <v>42594</v>
      </c>
      <c r="Y14" s="226">
        <v>42597</v>
      </c>
      <c r="Z14" s="226" t="s">
        <v>4</v>
      </c>
      <c r="AA14" s="226">
        <v>42597</v>
      </c>
      <c r="AB14" s="273">
        <v>42607</v>
      </c>
      <c r="AC14" s="273">
        <v>42601</v>
      </c>
      <c r="AD14" s="273">
        <v>42604</v>
      </c>
      <c r="AE14" s="273" t="s">
        <v>4</v>
      </c>
      <c r="AF14" s="273">
        <v>42604</v>
      </c>
      <c r="AG14" s="293">
        <v>42611</v>
      </c>
      <c r="AH14" s="226">
        <v>42608</v>
      </c>
      <c r="AI14" s="226">
        <v>42611</v>
      </c>
      <c r="AJ14" s="226" t="s">
        <v>4</v>
      </c>
      <c r="AK14" s="226">
        <v>42611</v>
      </c>
      <c r="AL14" s="273">
        <v>42621</v>
      </c>
      <c r="AM14" s="273">
        <v>42615</v>
      </c>
      <c r="AN14" s="273">
        <v>42618</v>
      </c>
      <c r="AO14" s="273" t="s">
        <v>4</v>
      </c>
      <c r="AP14" s="293">
        <v>42615</v>
      </c>
      <c r="AQ14" s="226">
        <v>42628</v>
      </c>
      <c r="AR14" s="226">
        <v>42622</v>
      </c>
      <c r="AS14" s="226">
        <v>42625</v>
      </c>
      <c r="AT14" s="226" t="s">
        <v>4</v>
      </c>
      <c r="AU14" s="226" t="s">
        <v>4</v>
      </c>
      <c r="AV14" s="273">
        <v>42635</v>
      </c>
      <c r="AW14" s="273">
        <v>42629</v>
      </c>
      <c r="AX14" s="273">
        <v>42632</v>
      </c>
      <c r="AY14" s="273" t="s">
        <v>4</v>
      </c>
      <c r="AZ14" s="273">
        <v>42632</v>
      </c>
      <c r="BA14" s="226">
        <v>42642</v>
      </c>
      <c r="BB14" s="226">
        <v>42636</v>
      </c>
      <c r="BC14" s="226">
        <v>42639</v>
      </c>
      <c r="BD14" s="226" t="s">
        <v>4</v>
      </c>
      <c r="BE14" s="226">
        <v>42639</v>
      </c>
      <c r="BF14" s="273">
        <v>42649</v>
      </c>
      <c r="BG14" s="273">
        <v>42643</v>
      </c>
      <c r="BH14" s="273">
        <v>42646</v>
      </c>
      <c r="BI14" s="273" t="s">
        <v>4</v>
      </c>
      <c r="BJ14" s="273">
        <v>42646</v>
      </c>
      <c r="BK14" s="226">
        <v>42656</v>
      </c>
      <c r="BL14" s="226">
        <v>42650</v>
      </c>
      <c r="BM14" s="226">
        <v>42653</v>
      </c>
      <c r="BN14" s="226" t="s">
        <v>4</v>
      </c>
      <c r="BO14" s="226">
        <v>42653</v>
      </c>
      <c r="BP14" s="273">
        <v>42663</v>
      </c>
      <c r="BQ14" s="273">
        <v>42657</v>
      </c>
      <c r="BR14" s="273">
        <v>42660</v>
      </c>
      <c r="BS14" s="273" t="s">
        <v>4</v>
      </c>
      <c r="BT14" s="273">
        <v>42660</v>
      </c>
      <c r="BU14" s="226">
        <v>42670</v>
      </c>
      <c r="BV14" s="226">
        <v>42664</v>
      </c>
      <c r="BW14" s="226">
        <v>42667</v>
      </c>
      <c r="BX14" s="226" t="s">
        <v>4</v>
      </c>
      <c r="BY14" s="226">
        <v>42667</v>
      </c>
      <c r="BZ14" s="273">
        <v>42677</v>
      </c>
      <c r="CA14" s="273">
        <v>42671</v>
      </c>
      <c r="CB14" s="273">
        <v>42674</v>
      </c>
      <c r="CC14" s="273" t="s">
        <v>4</v>
      </c>
      <c r="CD14" s="273">
        <v>42674</v>
      </c>
      <c r="CE14" s="226">
        <v>42684</v>
      </c>
      <c r="CF14" s="226">
        <v>42678</v>
      </c>
      <c r="CG14" s="226">
        <v>42681</v>
      </c>
      <c r="CH14" s="226" t="s">
        <v>4</v>
      </c>
      <c r="CI14" s="226">
        <v>42681</v>
      </c>
      <c r="CJ14" s="273">
        <v>42691</v>
      </c>
      <c r="CK14" s="273">
        <v>42685</v>
      </c>
      <c r="CL14" s="273">
        <v>42688</v>
      </c>
      <c r="CM14" s="273" t="s">
        <v>4</v>
      </c>
      <c r="CN14" s="273" t="s">
        <v>4</v>
      </c>
      <c r="CO14" s="226">
        <v>42698</v>
      </c>
      <c r="CP14" s="226">
        <v>42692</v>
      </c>
      <c r="CQ14" s="226">
        <v>42695</v>
      </c>
      <c r="CR14" s="226" t="s">
        <v>4</v>
      </c>
      <c r="CS14" s="226">
        <v>42695</v>
      </c>
      <c r="CT14" s="273">
        <v>42705</v>
      </c>
      <c r="CU14" s="273">
        <v>42699</v>
      </c>
      <c r="CV14" s="273">
        <v>42702</v>
      </c>
      <c r="CW14" s="273" t="s">
        <v>4</v>
      </c>
      <c r="CX14" s="273">
        <v>42702</v>
      </c>
      <c r="CY14" s="226">
        <v>42712</v>
      </c>
      <c r="CZ14" s="226">
        <v>42706</v>
      </c>
      <c r="DA14" s="226">
        <v>42709</v>
      </c>
      <c r="DB14" s="226" t="s">
        <v>4</v>
      </c>
      <c r="DC14" s="226">
        <v>42709</v>
      </c>
      <c r="DD14" s="273">
        <v>42719</v>
      </c>
      <c r="DE14" s="273">
        <v>42713</v>
      </c>
      <c r="DF14" s="273">
        <v>42716</v>
      </c>
      <c r="DG14" s="273" t="s">
        <v>4</v>
      </c>
      <c r="DH14" s="273">
        <v>42716</v>
      </c>
      <c r="DI14" s="226">
        <v>42726</v>
      </c>
      <c r="DJ14" s="226">
        <v>42720</v>
      </c>
      <c r="DK14" s="226">
        <v>42723</v>
      </c>
      <c r="DL14" s="226" t="s">
        <v>4</v>
      </c>
      <c r="DM14" s="226">
        <v>42723</v>
      </c>
      <c r="DN14" s="273">
        <v>42733</v>
      </c>
      <c r="DO14" s="273">
        <v>42727</v>
      </c>
      <c r="DP14" s="273">
        <v>42730</v>
      </c>
      <c r="DQ14" s="273" t="s">
        <v>4</v>
      </c>
      <c r="DR14" s="273">
        <v>42730</v>
      </c>
    </row>
    <row r="15" spans="1:341" ht="36" customHeight="1" x14ac:dyDescent="0.2">
      <c r="A15" s="7" t="s">
        <v>3</v>
      </c>
      <c r="B15" s="78" t="s">
        <v>166</v>
      </c>
      <c r="C15" s="226">
        <v>42573</v>
      </c>
      <c r="D15" s="35">
        <v>42569</v>
      </c>
      <c r="E15" s="35">
        <v>42571</v>
      </c>
      <c r="F15" s="226" t="s">
        <v>4</v>
      </c>
      <c r="G15" s="35">
        <v>42571</v>
      </c>
      <c r="H15" s="273">
        <v>42580</v>
      </c>
      <c r="I15" s="273">
        <v>42576</v>
      </c>
      <c r="J15" s="273">
        <v>42578</v>
      </c>
      <c r="K15" s="232" t="s">
        <v>4</v>
      </c>
      <c r="L15" s="273">
        <v>42578</v>
      </c>
      <c r="M15" s="35">
        <v>42587</v>
      </c>
      <c r="N15" s="226">
        <v>42583</v>
      </c>
      <c r="O15" s="226">
        <v>42585</v>
      </c>
      <c r="P15" s="226" t="s">
        <v>4</v>
      </c>
      <c r="Q15" s="226">
        <v>42585</v>
      </c>
      <c r="R15" s="273">
        <v>42594</v>
      </c>
      <c r="S15" s="273">
        <v>42590</v>
      </c>
      <c r="T15" s="273">
        <v>42592</v>
      </c>
      <c r="U15" s="273" t="s">
        <v>4</v>
      </c>
      <c r="V15" s="273">
        <v>42592</v>
      </c>
      <c r="W15" s="226">
        <v>42601</v>
      </c>
      <c r="X15" s="226">
        <v>42597</v>
      </c>
      <c r="Y15" s="226">
        <v>42599</v>
      </c>
      <c r="Z15" s="226" t="s">
        <v>4</v>
      </c>
      <c r="AA15" s="226">
        <v>42599</v>
      </c>
      <c r="AB15" s="273">
        <v>42608</v>
      </c>
      <c r="AC15" s="273">
        <v>42604</v>
      </c>
      <c r="AD15" s="273">
        <v>42606</v>
      </c>
      <c r="AE15" s="273" t="s">
        <v>4</v>
      </c>
      <c r="AF15" s="273">
        <v>42606</v>
      </c>
      <c r="AG15" s="293">
        <v>42612</v>
      </c>
      <c r="AH15" s="226">
        <v>42611</v>
      </c>
      <c r="AI15" s="226">
        <v>42613</v>
      </c>
      <c r="AJ15" s="226" t="s">
        <v>4</v>
      </c>
      <c r="AK15" s="226">
        <v>42613</v>
      </c>
      <c r="AL15" s="273">
        <v>42622</v>
      </c>
      <c r="AM15" s="293">
        <v>42615</v>
      </c>
      <c r="AN15" s="273">
        <v>42620</v>
      </c>
      <c r="AO15" s="273" t="s">
        <v>4</v>
      </c>
      <c r="AP15" s="273">
        <v>42620</v>
      </c>
      <c r="AQ15" s="226">
        <v>42629</v>
      </c>
      <c r="AR15" s="226">
        <v>42625</v>
      </c>
      <c r="AS15" s="226">
        <v>42627</v>
      </c>
      <c r="AT15" s="226" t="s">
        <v>4</v>
      </c>
      <c r="AU15" s="226" t="s">
        <v>4</v>
      </c>
      <c r="AV15" s="273">
        <v>42636</v>
      </c>
      <c r="AW15" s="273">
        <v>42632</v>
      </c>
      <c r="AX15" s="273">
        <v>42634</v>
      </c>
      <c r="AY15" s="273" t="s">
        <v>4</v>
      </c>
      <c r="AZ15" s="273">
        <v>42634</v>
      </c>
      <c r="BA15" s="226">
        <v>42643</v>
      </c>
      <c r="BB15" s="226">
        <v>42639</v>
      </c>
      <c r="BC15" s="226">
        <v>42641</v>
      </c>
      <c r="BD15" s="226" t="s">
        <v>4</v>
      </c>
      <c r="BE15" s="226">
        <v>42641</v>
      </c>
      <c r="BF15" s="273">
        <v>42650</v>
      </c>
      <c r="BG15" s="273">
        <v>42646</v>
      </c>
      <c r="BH15" s="273">
        <v>42648</v>
      </c>
      <c r="BI15" s="273" t="s">
        <v>4</v>
      </c>
      <c r="BJ15" s="273">
        <v>42648</v>
      </c>
      <c r="BK15" s="226">
        <v>42657</v>
      </c>
      <c r="BL15" s="226">
        <v>42653</v>
      </c>
      <c r="BM15" s="226">
        <v>42655</v>
      </c>
      <c r="BN15" s="226" t="s">
        <v>4</v>
      </c>
      <c r="BO15" s="226">
        <v>42655</v>
      </c>
      <c r="BP15" s="273">
        <v>42664</v>
      </c>
      <c r="BQ15" s="273">
        <v>42660</v>
      </c>
      <c r="BR15" s="273">
        <v>42662</v>
      </c>
      <c r="BS15" s="273" t="s">
        <v>4</v>
      </c>
      <c r="BT15" s="273">
        <v>42662</v>
      </c>
      <c r="BU15" s="226">
        <v>42671</v>
      </c>
      <c r="BV15" s="226">
        <v>42667</v>
      </c>
      <c r="BW15" s="226">
        <v>42669</v>
      </c>
      <c r="BX15" s="226" t="s">
        <v>4</v>
      </c>
      <c r="BY15" s="226">
        <v>42669</v>
      </c>
      <c r="BZ15" s="273">
        <v>42678</v>
      </c>
      <c r="CA15" s="273">
        <v>42674</v>
      </c>
      <c r="CB15" s="273">
        <v>42676</v>
      </c>
      <c r="CC15" s="273" t="s">
        <v>4</v>
      </c>
      <c r="CD15" s="273">
        <v>42676</v>
      </c>
      <c r="CE15" s="226">
        <v>42685</v>
      </c>
      <c r="CF15" s="226">
        <v>42681</v>
      </c>
      <c r="CG15" s="226">
        <v>42683</v>
      </c>
      <c r="CH15" s="226" t="s">
        <v>4</v>
      </c>
      <c r="CI15" s="226">
        <v>42683</v>
      </c>
      <c r="CJ15" s="273">
        <v>42692</v>
      </c>
      <c r="CK15" s="273">
        <v>42688</v>
      </c>
      <c r="CL15" s="273">
        <v>42690</v>
      </c>
      <c r="CM15" s="273" t="s">
        <v>4</v>
      </c>
      <c r="CN15" s="273" t="s">
        <v>4</v>
      </c>
      <c r="CO15" s="226">
        <v>42699</v>
      </c>
      <c r="CP15" s="226">
        <v>42695</v>
      </c>
      <c r="CQ15" s="226">
        <v>42697</v>
      </c>
      <c r="CR15" s="226" t="s">
        <v>4</v>
      </c>
      <c r="CS15" s="226">
        <v>42697</v>
      </c>
      <c r="CT15" s="273">
        <v>42706</v>
      </c>
      <c r="CU15" s="273">
        <v>42702</v>
      </c>
      <c r="CV15" s="273">
        <v>42704</v>
      </c>
      <c r="CW15" s="273" t="s">
        <v>4</v>
      </c>
      <c r="CX15" s="273">
        <v>42704</v>
      </c>
      <c r="CY15" s="226">
        <v>42713</v>
      </c>
      <c r="CZ15" s="226">
        <v>42709</v>
      </c>
      <c r="DA15" s="226">
        <v>42711</v>
      </c>
      <c r="DB15" s="226" t="s">
        <v>4</v>
      </c>
      <c r="DC15" s="226">
        <v>42711</v>
      </c>
      <c r="DD15" s="273">
        <v>42720</v>
      </c>
      <c r="DE15" s="273">
        <v>42716</v>
      </c>
      <c r="DF15" s="273">
        <v>42718</v>
      </c>
      <c r="DG15" s="273" t="s">
        <v>4</v>
      </c>
      <c r="DH15" s="273">
        <v>42718</v>
      </c>
      <c r="DI15" s="226">
        <v>42727</v>
      </c>
      <c r="DJ15" s="226">
        <v>42723</v>
      </c>
      <c r="DK15" s="226">
        <v>42725</v>
      </c>
      <c r="DL15" s="226" t="s">
        <v>4</v>
      </c>
      <c r="DM15" s="226">
        <v>42725</v>
      </c>
      <c r="DN15" s="273">
        <v>42734</v>
      </c>
      <c r="DO15" s="273">
        <v>42730</v>
      </c>
      <c r="DP15" s="273">
        <v>42732</v>
      </c>
      <c r="DQ15" s="273" t="s">
        <v>4</v>
      </c>
      <c r="DR15" s="273">
        <v>42732</v>
      </c>
    </row>
    <row r="16" spans="1:341" ht="36" customHeight="1" x14ac:dyDescent="0.2">
      <c r="A16" s="7" t="s">
        <v>78</v>
      </c>
      <c r="B16" s="7" t="s">
        <v>167</v>
      </c>
      <c r="C16" s="35" t="s">
        <v>4</v>
      </c>
      <c r="D16" s="35" t="s">
        <v>4</v>
      </c>
      <c r="E16" s="35">
        <v>42576</v>
      </c>
      <c r="F16" s="226">
        <v>42569</v>
      </c>
      <c r="G16" s="35">
        <v>42566</v>
      </c>
      <c r="H16" s="77" t="s">
        <v>4</v>
      </c>
      <c r="I16" s="273" t="s">
        <v>4</v>
      </c>
      <c r="J16" s="273">
        <v>42583</v>
      </c>
      <c r="K16" s="273">
        <v>42576</v>
      </c>
      <c r="L16" s="273">
        <v>42573</v>
      </c>
      <c r="M16" s="35" t="s">
        <v>4</v>
      </c>
      <c r="N16" s="226" t="s">
        <v>4</v>
      </c>
      <c r="O16" s="226">
        <v>42590</v>
      </c>
      <c r="P16" s="226">
        <v>42583</v>
      </c>
      <c r="Q16" s="226">
        <v>42580</v>
      </c>
      <c r="R16" s="273" t="s">
        <v>4</v>
      </c>
      <c r="S16" s="273" t="s">
        <v>4</v>
      </c>
      <c r="T16" s="273">
        <v>42597</v>
      </c>
      <c r="U16" s="273">
        <v>42590</v>
      </c>
      <c r="V16" s="273">
        <v>42587</v>
      </c>
      <c r="W16" s="226" t="s">
        <v>4</v>
      </c>
      <c r="X16" s="226" t="s">
        <v>4</v>
      </c>
      <c r="Y16" s="226">
        <v>42604</v>
      </c>
      <c r="Z16" s="226">
        <v>42597</v>
      </c>
      <c r="AA16" s="226">
        <v>42594</v>
      </c>
      <c r="AB16" s="273" t="s">
        <v>4</v>
      </c>
      <c r="AC16" s="273" t="s">
        <v>4</v>
      </c>
      <c r="AD16" s="273">
        <v>42611</v>
      </c>
      <c r="AE16" s="273">
        <v>42604</v>
      </c>
      <c r="AF16" s="273">
        <v>42601</v>
      </c>
      <c r="AG16" s="226" t="s">
        <v>4</v>
      </c>
      <c r="AH16" s="226" t="s">
        <v>4</v>
      </c>
      <c r="AI16" s="293">
        <v>42615</v>
      </c>
      <c r="AJ16" s="226">
        <v>42611</v>
      </c>
      <c r="AK16" s="226">
        <v>42608</v>
      </c>
      <c r="AL16" s="273" t="s">
        <v>4</v>
      </c>
      <c r="AM16" s="273" t="s">
        <v>4</v>
      </c>
      <c r="AN16" s="273">
        <v>42625</v>
      </c>
      <c r="AO16" s="293">
        <v>42615</v>
      </c>
      <c r="AP16" s="273">
        <v>42615</v>
      </c>
      <c r="AQ16" s="226" t="s">
        <v>4</v>
      </c>
      <c r="AR16" s="226" t="s">
        <v>4</v>
      </c>
      <c r="AS16" s="226">
        <v>42632</v>
      </c>
      <c r="AT16" s="226">
        <v>42625</v>
      </c>
      <c r="AU16" s="226" t="s">
        <v>4</v>
      </c>
      <c r="AV16" s="273" t="s">
        <v>4</v>
      </c>
      <c r="AW16" s="273" t="s">
        <v>4</v>
      </c>
      <c r="AX16" s="273">
        <v>42639</v>
      </c>
      <c r="AY16" s="273">
        <v>42632</v>
      </c>
      <c r="AZ16" s="273">
        <v>42629</v>
      </c>
      <c r="BA16" s="226" t="s">
        <v>4</v>
      </c>
      <c r="BB16" s="226" t="s">
        <v>4</v>
      </c>
      <c r="BC16" s="226">
        <v>42646</v>
      </c>
      <c r="BD16" s="226">
        <v>42639</v>
      </c>
      <c r="BE16" s="226">
        <v>42636</v>
      </c>
      <c r="BF16" s="273" t="s">
        <v>4</v>
      </c>
      <c r="BG16" s="273" t="s">
        <v>4</v>
      </c>
      <c r="BH16" s="273">
        <v>42653</v>
      </c>
      <c r="BI16" s="273">
        <v>42646</v>
      </c>
      <c r="BJ16" s="273">
        <v>42643</v>
      </c>
      <c r="BK16" s="226" t="s">
        <v>4</v>
      </c>
      <c r="BL16" s="226" t="s">
        <v>4</v>
      </c>
      <c r="BM16" s="226">
        <v>42660</v>
      </c>
      <c r="BN16" s="226">
        <v>42653</v>
      </c>
      <c r="BO16" s="226">
        <v>42650</v>
      </c>
      <c r="BP16" s="273" t="s">
        <v>4</v>
      </c>
      <c r="BQ16" s="273" t="s">
        <v>4</v>
      </c>
      <c r="BR16" s="273">
        <v>42667</v>
      </c>
      <c r="BS16" s="273">
        <v>42660</v>
      </c>
      <c r="BT16" s="273">
        <v>42657</v>
      </c>
      <c r="BU16" s="226" t="s">
        <v>4</v>
      </c>
      <c r="BV16" s="226" t="s">
        <v>4</v>
      </c>
      <c r="BW16" s="226">
        <v>42674</v>
      </c>
      <c r="BX16" s="226">
        <v>42667</v>
      </c>
      <c r="BY16" s="226">
        <v>42664</v>
      </c>
      <c r="BZ16" s="273" t="s">
        <v>4</v>
      </c>
      <c r="CA16" s="273" t="s">
        <v>4</v>
      </c>
      <c r="CB16" s="273">
        <v>42681</v>
      </c>
      <c r="CC16" s="273">
        <v>42674</v>
      </c>
      <c r="CD16" s="273">
        <v>42671</v>
      </c>
      <c r="CE16" s="226" t="s">
        <v>4</v>
      </c>
      <c r="CF16" s="226" t="s">
        <v>4</v>
      </c>
      <c r="CG16" s="226">
        <v>42688</v>
      </c>
      <c r="CH16" s="226" t="s">
        <v>4</v>
      </c>
      <c r="CI16" s="226">
        <v>42678</v>
      </c>
      <c r="CJ16" s="273" t="s">
        <v>4</v>
      </c>
      <c r="CK16" s="273" t="s">
        <v>4</v>
      </c>
      <c r="CL16" s="273">
        <v>42695</v>
      </c>
      <c r="CM16" s="273">
        <v>42688</v>
      </c>
      <c r="CN16" s="273" t="s">
        <v>4</v>
      </c>
      <c r="CO16" s="226" t="s">
        <v>4</v>
      </c>
      <c r="CP16" s="226" t="s">
        <v>4</v>
      </c>
      <c r="CQ16" s="226">
        <v>42702</v>
      </c>
      <c r="CR16" s="226">
        <v>42695</v>
      </c>
      <c r="CS16" s="226">
        <v>42692</v>
      </c>
      <c r="CT16" s="273" t="s">
        <v>4</v>
      </c>
      <c r="CU16" s="273" t="s">
        <v>4</v>
      </c>
      <c r="CV16" s="273">
        <v>42709</v>
      </c>
      <c r="CW16" s="273">
        <v>42702</v>
      </c>
      <c r="CX16" s="273">
        <v>42699</v>
      </c>
      <c r="CY16" s="226" t="s">
        <v>4</v>
      </c>
      <c r="CZ16" s="226" t="s">
        <v>4</v>
      </c>
      <c r="DA16" s="226">
        <v>42716</v>
      </c>
      <c r="DB16" s="226">
        <v>42709</v>
      </c>
      <c r="DC16" s="226">
        <v>42706</v>
      </c>
      <c r="DD16" s="273" t="s">
        <v>4</v>
      </c>
      <c r="DE16" s="273" t="s">
        <v>4</v>
      </c>
      <c r="DF16" s="273">
        <v>42723</v>
      </c>
      <c r="DG16" s="273">
        <v>42716</v>
      </c>
      <c r="DH16" s="273">
        <v>42713</v>
      </c>
      <c r="DI16" s="226" t="s">
        <v>4</v>
      </c>
      <c r="DJ16" s="226" t="s">
        <v>4</v>
      </c>
      <c r="DK16" s="226">
        <v>42730</v>
      </c>
      <c r="DL16" s="226">
        <v>42723</v>
      </c>
      <c r="DM16" s="226">
        <v>42720</v>
      </c>
      <c r="DN16" s="273" t="s">
        <v>4</v>
      </c>
      <c r="DO16" s="273" t="s">
        <v>4</v>
      </c>
      <c r="DP16" s="273">
        <v>42737</v>
      </c>
      <c r="DQ16" s="273">
        <v>42730</v>
      </c>
      <c r="DR16" s="273">
        <v>42727</v>
      </c>
    </row>
    <row r="17" spans="1:122" ht="36" customHeight="1" x14ac:dyDescent="0.2">
      <c r="A17" s="7" t="s">
        <v>79</v>
      </c>
      <c r="B17" s="7" t="s">
        <v>168</v>
      </c>
      <c r="C17" s="35">
        <v>42566</v>
      </c>
      <c r="D17" s="35">
        <v>42573</v>
      </c>
      <c r="E17" s="35" t="s">
        <v>4</v>
      </c>
      <c r="F17" s="35">
        <v>42566</v>
      </c>
      <c r="G17" s="35">
        <v>42562</v>
      </c>
      <c r="H17" s="77">
        <v>42573</v>
      </c>
      <c r="I17" s="273">
        <v>42580</v>
      </c>
      <c r="J17" s="273" t="s">
        <v>4</v>
      </c>
      <c r="K17" s="273">
        <v>42573</v>
      </c>
      <c r="L17" s="273">
        <v>42569</v>
      </c>
      <c r="M17" s="35">
        <v>42580</v>
      </c>
      <c r="N17" s="226">
        <v>42587</v>
      </c>
      <c r="O17" s="226" t="s">
        <v>4</v>
      </c>
      <c r="P17" s="226">
        <v>42580</v>
      </c>
      <c r="Q17" s="226">
        <v>42576</v>
      </c>
      <c r="R17" s="273">
        <v>42587</v>
      </c>
      <c r="S17" s="273">
        <v>42594</v>
      </c>
      <c r="T17" s="273" t="s">
        <v>4</v>
      </c>
      <c r="U17" s="273">
        <v>42587</v>
      </c>
      <c r="V17" s="273">
        <v>42583</v>
      </c>
      <c r="W17" s="226">
        <v>42594</v>
      </c>
      <c r="X17" s="226">
        <v>42601</v>
      </c>
      <c r="Y17" s="226" t="s">
        <v>4</v>
      </c>
      <c r="Z17" s="226">
        <v>42594</v>
      </c>
      <c r="AA17" s="226">
        <v>42590</v>
      </c>
      <c r="AB17" s="273">
        <v>42601</v>
      </c>
      <c r="AC17" s="273">
        <v>42608</v>
      </c>
      <c r="AD17" s="273" t="s">
        <v>4</v>
      </c>
      <c r="AE17" s="273">
        <v>42601</v>
      </c>
      <c r="AF17" s="273">
        <v>42597</v>
      </c>
      <c r="AG17" s="226">
        <v>42608</v>
      </c>
      <c r="AH17" s="226">
        <v>42615</v>
      </c>
      <c r="AI17" s="226" t="s">
        <v>4</v>
      </c>
      <c r="AJ17" s="226">
        <v>42608</v>
      </c>
      <c r="AK17" s="226">
        <v>42604</v>
      </c>
      <c r="AL17" s="273">
        <v>42615</v>
      </c>
      <c r="AM17" s="273">
        <v>42622</v>
      </c>
      <c r="AN17" s="273" t="s">
        <v>4</v>
      </c>
      <c r="AO17" s="293">
        <v>42612</v>
      </c>
      <c r="AP17" s="273">
        <v>42611</v>
      </c>
      <c r="AQ17" s="226">
        <v>42622</v>
      </c>
      <c r="AR17" s="226">
        <v>42629</v>
      </c>
      <c r="AS17" s="226" t="s">
        <v>4</v>
      </c>
      <c r="AT17" s="226">
        <v>42622</v>
      </c>
      <c r="AU17" s="226" t="s">
        <v>4</v>
      </c>
      <c r="AV17" s="273">
        <v>42629</v>
      </c>
      <c r="AW17" s="273">
        <v>42636</v>
      </c>
      <c r="AX17" s="273" t="s">
        <v>4</v>
      </c>
      <c r="AY17" s="273">
        <v>42629</v>
      </c>
      <c r="AZ17" s="273">
        <v>42625</v>
      </c>
      <c r="BA17" s="226">
        <v>42636</v>
      </c>
      <c r="BB17" s="226">
        <v>42643</v>
      </c>
      <c r="BC17" s="226" t="s">
        <v>4</v>
      </c>
      <c r="BD17" s="226">
        <v>42636</v>
      </c>
      <c r="BE17" s="226">
        <v>42632</v>
      </c>
      <c r="BF17" s="273">
        <v>42643</v>
      </c>
      <c r="BG17" s="273">
        <v>42650</v>
      </c>
      <c r="BH17" s="273" t="s">
        <v>4</v>
      </c>
      <c r="BI17" s="273">
        <v>42643</v>
      </c>
      <c r="BJ17" s="273">
        <v>42639</v>
      </c>
      <c r="BK17" s="226">
        <v>42650</v>
      </c>
      <c r="BL17" s="226">
        <v>42657</v>
      </c>
      <c r="BM17" s="226" t="s">
        <v>4</v>
      </c>
      <c r="BN17" s="306">
        <v>42646</v>
      </c>
      <c r="BO17" s="226">
        <v>42646</v>
      </c>
      <c r="BP17" s="273">
        <v>42657</v>
      </c>
      <c r="BQ17" s="273">
        <v>42664</v>
      </c>
      <c r="BR17" s="273" t="s">
        <v>4</v>
      </c>
      <c r="BS17" s="273">
        <v>42657</v>
      </c>
      <c r="BT17" s="273">
        <v>42653</v>
      </c>
      <c r="BU17" s="226">
        <v>42664</v>
      </c>
      <c r="BV17" s="226">
        <v>42671</v>
      </c>
      <c r="BW17" s="226" t="s">
        <v>4</v>
      </c>
      <c r="BX17" s="226">
        <v>42664</v>
      </c>
      <c r="BY17" s="226">
        <v>42660</v>
      </c>
      <c r="BZ17" s="273">
        <v>42671</v>
      </c>
      <c r="CA17" s="273">
        <v>42678</v>
      </c>
      <c r="CB17" s="273" t="s">
        <v>4</v>
      </c>
      <c r="CC17" s="273">
        <v>42671</v>
      </c>
      <c r="CD17" s="273">
        <v>42667</v>
      </c>
      <c r="CE17" s="226">
        <v>42678</v>
      </c>
      <c r="CF17" s="226">
        <v>42685</v>
      </c>
      <c r="CG17" s="226" t="s">
        <v>4</v>
      </c>
      <c r="CH17" s="226" t="s">
        <v>4</v>
      </c>
      <c r="CI17" s="226">
        <v>42674</v>
      </c>
      <c r="CJ17" s="273">
        <v>42685</v>
      </c>
      <c r="CK17" s="273">
        <v>42692</v>
      </c>
      <c r="CL17" s="273" t="s">
        <v>4</v>
      </c>
      <c r="CM17" s="273">
        <v>42685</v>
      </c>
      <c r="CN17" s="273" t="s">
        <v>4</v>
      </c>
      <c r="CO17" s="226">
        <v>42692</v>
      </c>
      <c r="CP17" s="226">
        <v>42699</v>
      </c>
      <c r="CQ17" s="226" t="s">
        <v>4</v>
      </c>
      <c r="CR17" s="226">
        <v>42692</v>
      </c>
      <c r="CS17" s="226">
        <v>42688</v>
      </c>
      <c r="CT17" s="273">
        <v>42699</v>
      </c>
      <c r="CU17" s="273">
        <v>42706</v>
      </c>
      <c r="CV17" s="273" t="s">
        <v>4</v>
      </c>
      <c r="CW17" s="273">
        <v>42699</v>
      </c>
      <c r="CX17" s="273">
        <v>42695</v>
      </c>
      <c r="CY17" s="226">
        <v>42706</v>
      </c>
      <c r="CZ17" s="226">
        <v>42713</v>
      </c>
      <c r="DA17" s="226" t="s">
        <v>4</v>
      </c>
      <c r="DB17" s="226">
        <v>42706</v>
      </c>
      <c r="DC17" s="226">
        <v>42702</v>
      </c>
      <c r="DD17" s="273">
        <v>42713</v>
      </c>
      <c r="DE17" s="273">
        <v>42720</v>
      </c>
      <c r="DF17" s="273" t="s">
        <v>4</v>
      </c>
      <c r="DG17" s="273">
        <v>42713</v>
      </c>
      <c r="DH17" s="273">
        <v>42709</v>
      </c>
      <c r="DI17" s="226">
        <v>42720</v>
      </c>
      <c r="DJ17" s="226">
        <v>42727</v>
      </c>
      <c r="DK17" s="226" t="s">
        <v>4</v>
      </c>
      <c r="DL17" s="226">
        <v>42720</v>
      </c>
      <c r="DM17" s="226">
        <v>42716</v>
      </c>
      <c r="DN17" s="273">
        <v>42727</v>
      </c>
      <c r="DO17" s="273">
        <v>42734</v>
      </c>
      <c r="DP17" s="273" t="s">
        <v>4</v>
      </c>
      <c r="DQ17" s="273">
        <v>42727</v>
      </c>
      <c r="DR17" s="273">
        <v>42723</v>
      </c>
    </row>
    <row r="18" spans="1:122" ht="36" customHeight="1" x14ac:dyDescent="0.2">
      <c r="A18" s="7" t="s">
        <v>53</v>
      </c>
      <c r="B18" s="7" t="s">
        <v>169</v>
      </c>
      <c r="C18" s="35" t="s">
        <v>4</v>
      </c>
      <c r="D18" s="35" t="s">
        <v>4</v>
      </c>
      <c r="E18" s="35">
        <v>42576</v>
      </c>
      <c r="F18" s="35">
        <v>42569</v>
      </c>
      <c r="G18" s="35">
        <v>42566</v>
      </c>
      <c r="H18" s="77" t="s">
        <v>4</v>
      </c>
      <c r="I18" s="273" t="s">
        <v>4</v>
      </c>
      <c r="J18" s="273">
        <v>42583</v>
      </c>
      <c r="K18" s="273">
        <v>42576</v>
      </c>
      <c r="L18" s="273">
        <v>42573</v>
      </c>
      <c r="M18" s="35" t="s">
        <v>4</v>
      </c>
      <c r="N18" s="226" t="s">
        <v>4</v>
      </c>
      <c r="O18" s="226">
        <v>42590</v>
      </c>
      <c r="P18" s="226">
        <v>42583</v>
      </c>
      <c r="Q18" s="226">
        <v>42580</v>
      </c>
      <c r="R18" s="273" t="s">
        <v>4</v>
      </c>
      <c r="S18" s="273" t="s">
        <v>4</v>
      </c>
      <c r="T18" s="273">
        <v>42597</v>
      </c>
      <c r="U18" s="273">
        <v>42590</v>
      </c>
      <c r="V18" s="273">
        <v>42587</v>
      </c>
      <c r="W18" s="226" t="s">
        <v>4</v>
      </c>
      <c r="X18" s="226" t="s">
        <v>4</v>
      </c>
      <c r="Y18" s="226">
        <v>42604</v>
      </c>
      <c r="Z18" s="226">
        <v>42597</v>
      </c>
      <c r="AA18" s="226">
        <v>42594</v>
      </c>
      <c r="AB18" s="273" t="s">
        <v>4</v>
      </c>
      <c r="AC18" s="273" t="s">
        <v>4</v>
      </c>
      <c r="AD18" s="273">
        <v>42611</v>
      </c>
      <c r="AE18" s="273">
        <v>42604</v>
      </c>
      <c r="AF18" s="273">
        <v>42601</v>
      </c>
      <c r="AG18" s="226" t="s">
        <v>4</v>
      </c>
      <c r="AH18" s="226" t="s">
        <v>4</v>
      </c>
      <c r="AI18" s="293">
        <v>42615</v>
      </c>
      <c r="AJ18" s="226">
        <v>42611</v>
      </c>
      <c r="AK18" s="226">
        <v>42608</v>
      </c>
      <c r="AL18" s="273" t="s">
        <v>4</v>
      </c>
      <c r="AM18" s="273" t="s">
        <v>4</v>
      </c>
      <c r="AN18" s="273">
        <v>42625</v>
      </c>
      <c r="AO18" s="293">
        <v>42615</v>
      </c>
      <c r="AP18" s="273">
        <v>42615</v>
      </c>
      <c r="AQ18" s="226" t="s">
        <v>4</v>
      </c>
      <c r="AR18" s="226" t="s">
        <v>4</v>
      </c>
      <c r="AS18" s="226">
        <v>42632</v>
      </c>
      <c r="AT18" s="226">
        <v>42625</v>
      </c>
      <c r="AU18" s="226" t="s">
        <v>4</v>
      </c>
      <c r="AV18" s="273" t="s">
        <v>4</v>
      </c>
      <c r="AW18" s="273" t="s">
        <v>4</v>
      </c>
      <c r="AX18" s="273">
        <v>42639</v>
      </c>
      <c r="AY18" s="273">
        <v>42632</v>
      </c>
      <c r="AZ18" s="273">
        <v>42629</v>
      </c>
      <c r="BA18" s="226" t="s">
        <v>4</v>
      </c>
      <c r="BB18" s="226" t="s">
        <v>4</v>
      </c>
      <c r="BC18" s="226">
        <v>42646</v>
      </c>
      <c r="BD18" s="226">
        <v>42639</v>
      </c>
      <c r="BE18" s="226">
        <v>42636</v>
      </c>
      <c r="BF18" s="273" t="s">
        <v>4</v>
      </c>
      <c r="BG18" s="273" t="s">
        <v>4</v>
      </c>
      <c r="BH18" s="273">
        <v>42653</v>
      </c>
      <c r="BI18" s="273">
        <v>42646</v>
      </c>
      <c r="BJ18" s="273">
        <v>42643</v>
      </c>
      <c r="BK18" s="226" t="s">
        <v>4</v>
      </c>
      <c r="BL18" s="226" t="s">
        <v>4</v>
      </c>
      <c r="BM18" s="226">
        <v>42660</v>
      </c>
      <c r="BN18" s="226">
        <v>42653</v>
      </c>
      <c r="BO18" s="226">
        <v>42650</v>
      </c>
      <c r="BP18" s="273" t="s">
        <v>4</v>
      </c>
      <c r="BQ18" s="273" t="s">
        <v>4</v>
      </c>
      <c r="BR18" s="273">
        <v>42667</v>
      </c>
      <c r="BS18" s="273">
        <v>42660</v>
      </c>
      <c r="BT18" s="273">
        <v>42657</v>
      </c>
      <c r="BU18" s="226" t="s">
        <v>4</v>
      </c>
      <c r="BV18" s="226" t="s">
        <v>4</v>
      </c>
      <c r="BW18" s="226">
        <v>42674</v>
      </c>
      <c r="BX18" s="226">
        <v>42667</v>
      </c>
      <c r="BY18" s="226">
        <v>42664</v>
      </c>
      <c r="BZ18" s="273" t="s">
        <v>4</v>
      </c>
      <c r="CA18" s="273" t="s">
        <v>4</v>
      </c>
      <c r="CB18" s="273">
        <v>42681</v>
      </c>
      <c r="CC18" s="273">
        <v>42674</v>
      </c>
      <c r="CD18" s="273">
        <v>42671</v>
      </c>
      <c r="CE18" s="226" t="s">
        <v>4</v>
      </c>
      <c r="CF18" s="226" t="s">
        <v>4</v>
      </c>
      <c r="CG18" s="226">
        <v>42688</v>
      </c>
      <c r="CH18" s="226" t="s">
        <v>4</v>
      </c>
      <c r="CI18" s="226">
        <v>42678</v>
      </c>
      <c r="CJ18" s="273" t="s">
        <v>4</v>
      </c>
      <c r="CK18" s="273" t="s">
        <v>4</v>
      </c>
      <c r="CL18" s="273">
        <v>42695</v>
      </c>
      <c r="CM18" s="273">
        <v>42688</v>
      </c>
      <c r="CN18" s="273" t="s">
        <v>4</v>
      </c>
      <c r="CO18" s="226" t="s">
        <v>4</v>
      </c>
      <c r="CP18" s="226" t="s">
        <v>4</v>
      </c>
      <c r="CQ18" s="226">
        <v>42702</v>
      </c>
      <c r="CR18" s="226">
        <v>42695</v>
      </c>
      <c r="CS18" s="226">
        <v>42692</v>
      </c>
      <c r="CT18" s="273" t="s">
        <v>4</v>
      </c>
      <c r="CU18" s="273" t="s">
        <v>4</v>
      </c>
      <c r="CV18" s="273">
        <v>42709</v>
      </c>
      <c r="CW18" s="273">
        <v>42702</v>
      </c>
      <c r="CX18" s="273">
        <v>42699</v>
      </c>
      <c r="CY18" s="226" t="s">
        <v>4</v>
      </c>
      <c r="CZ18" s="226" t="s">
        <v>4</v>
      </c>
      <c r="DA18" s="226">
        <v>42716</v>
      </c>
      <c r="DB18" s="226">
        <v>42709</v>
      </c>
      <c r="DC18" s="226">
        <v>42706</v>
      </c>
      <c r="DD18" s="273" t="s">
        <v>4</v>
      </c>
      <c r="DE18" s="273" t="s">
        <v>4</v>
      </c>
      <c r="DF18" s="273">
        <v>42723</v>
      </c>
      <c r="DG18" s="273">
        <v>42716</v>
      </c>
      <c r="DH18" s="273">
        <v>42713</v>
      </c>
      <c r="DI18" s="226" t="s">
        <v>4</v>
      </c>
      <c r="DJ18" s="226" t="s">
        <v>4</v>
      </c>
      <c r="DK18" s="226">
        <v>42730</v>
      </c>
      <c r="DL18" s="226">
        <v>42723</v>
      </c>
      <c r="DM18" s="226">
        <v>42720</v>
      </c>
      <c r="DN18" s="273" t="s">
        <v>4</v>
      </c>
      <c r="DO18" s="273" t="s">
        <v>4</v>
      </c>
      <c r="DP18" s="273">
        <v>42737</v>
      </c>
      <c r="DQ18" s="273">
        <v>42730</v>
      </c>
      <c r="DR18" s="273">
        <v>42727</v>
      </c>
    </row>
    <row r="19" spans="1:122" s="30" customFormat="1" ht="36" customHeight="1" x14ac:dyDescent="0.45">
      <c r="A19" s="74" t="s">
        <v>41</v>
      </c>
      <c r="B19" s="74" t="s">
        <v>170</v>
      </c>
      <c r="C19" s="35" t="s">
        <v>4</v>
      </c>
      <c r="D19" s="35" t="s">
        <v>4</v>
      </c>
      <c r="E19" s="35">
        <v>42576</v>
      </c>
      <c r="F19" s="35">
        <v>42569</v>
      </c>
      <c r="G19" s="35">
        <v>42566</v>
      </c>
      <c r="H19" s="77" t="s">
        <v>4</v>
      </c>
      <c r="I19" s="273" t="s">
        <v>4</v>
      </c>
      <c r="J19" s="273">
        <v>42583</v>
      </c>
      <c r="K19" s="273">
        <v>42576</v>
      </c>
      <c r="L19" s="273">
        <v>42573</v>
      </c>
      <c r="M19" s="35" t="s">
        <v>4</v>
      </c>
      <c r="N19" s="226" t="s">
        <v>4</v>
      </c>
      <c r="O19" s="226">
        <v>42590</v>
      </c>
      <c r="P19" s="226">
        <v>42583</v>
      </c>
      <c r="Q19" s="226">
        <v>42580</v>
      </c>
      <c r="R19" s="273" t="s">
        <v>4</v>
      </c>
      <c r="S19" s="273" t="s">
        <v>4</v>
      </c>
      <c r="T19" s="273">
        <v>42597</v>
      </c>
      <c r="U19" s="273">
        <v>42590</v>
      </c>
      <c r="V19" s="273">
        <v>42587</v>
      </c>
      <c r="W19" s="226" t="s">
        <v>4</v>
      </c>
      <c r="X19" s="226" t="s">
        <v>4</v>
      </c>
      <c r="Y19" s="226">
        <v>42604</v>
      </c>
      <c r="Z19" s="226">
        <v>42597</v>
      </c>
      <c r="AA19" s="226">
        <v>42594</v>
      </c>
      <c r="AB19" s="273" t="s">
        <v>4</v>
      </c>
      <c r="AC19" s="273" t="s">
        <v>4</v>
      </c>
      <c r="AD19" s="273">
        <v>42611</v>
      </c>
      <c r="AE19" s="273">
        <v>42604</v>
      </c>
      <c r="AF19" s="273">
        <v>42601</v>
      </c>
      <c r="AG19" s="226" t="s">
        <v>4</v>
      </c>
      <c r="AH19" s="226" t="s">
        <v>4</v>
      </c>
      <c r="AI19" s="293">
        <v>42615</v>
      </c>
      <c r="AJ19" s="226">
        <v>42611</v>
      </c>
      <c r="AK19" s="226">
        <v>42608</v>
      </c>
      <c r="AL19" s="273" t="s">
        <v>4</v>
      </c>
      <c r="AM19" s="273" t="s">
        <v>4</v>
      </c>
      <c r="AN19" s="273">
        <v>42625</v>
      </c>
      <c r="AO19" s="293">
        <v>42615</v>
      </c>
      <c r="AP19" s="273">
        <v>42615</v>
      </c>
      <c r="AQ19" s="226" t="s">
        <v>4</v>
      </c>
      <c r="AR19" s="226" t="s">
        <v>4</v>
      </c>
      <c r="AS19" s="226">
        <v>42632</v>
      </c>
      <c r="AT19" s="226">
        <v>42625</v>
      </c>
      <c r="AU19" s="226" t="s">
        <v>4</v>
      </c>
      <c r="AV19" s="273" t="s">
        <v>4</v>
      </c>
      <c r="AW19" s="273" t="s">
        <v>4</v>
      </c>
      <c r="AX19" s="273">
        <v>42639</v>
      </c>
      <c r="AY19" s="273">
        <v>42632</v>
      </c>
      <c r="AZ19" s="273">
        <v>42629</v>
      </c>
      <c r="BA19" s="226" t="s">
        <v>4</v>
      </c>
      <c r="BB19" s="226" t="s">
        <v>4</v>
      </c>
      <c r="BC19" s="226">
        <v>42646</v>
      </c>
      <c r="BD19" s="226">
        <v>42639</v>
      </c>
      <c r="BE19" s="226">
        <v>42636</v>
      </c>
      <c r="BF19" s="273" t="s">
        <v>4</v>
      </c>
      <c r="BG19" s="273" t="s">
        <v>4</v>
      </c>
      <c r="BH19" s="273">
        <v>42653</v>
      </c>
      <c r="BI19" s="273">
        <v>42646</v>
      </c>
      <c r="BJ19" s="273">
        <v>42643</v>
      </c>
      <c r="BK19" s="226" t="s">
        <v>4</v>
      </c>
      <c r="BL19" s="226" t="s">
        <v>4</v>
      </c>
      <c r="BM19" s="226">
        <v>42660</v>
      </c>
      <c r="BN19" s="226">
        <v>42653</v>
      </c>
      <c r="BO19" s="226">
        <v>42650</v>
      </c>
      <c r="BP19" s="273" t="s">
        <v>4</v>
      </c>
      <c r="BQ19" s="273" t="s">
        <v>4</v>
      </c>
      <c r="BR19" s="273">
        <v>42667</v>
      </c>
      <c r="BS19" s="273">
        <v>42660</v>
      </c>
      <c r="BT19" s="273">
        <v>42657</v>
      </c>
      <c r="BU19" s="226" t="s">
        <v>4</v>
      </c>
      <c r="BV19" s="226" t="s">
        <v>4</v>
      </c>
      <c r="BW19" s="226">
        <v>42674</v>
      </c>
      <c r="BX19" s="226">
        <v>42667</v>
      </c>
      <c r="BY19" s="226">
        <v>42664</v>
      </c>
      <c r="BZ19" s="273" t="s">
        <v>4</v>
      </c>
      <c r="CA19" s="273" t="s">
        <v>4</v>
      </c>
      <c r="CB19" s="273">
        <v>42681</v>
      </c>
      <c r="CC19" s="273">
        <v>42674</v>
      </c>
      <c r="CD19" s="273">
        <v>42671</v>
      </c>
      <c r="CE19" s="226" t="s">
        <v>4</v>
      </c>
      <c r="CF19" s="226" t="s">
        <v>4</v>
      </c>
      <c r="CG19" s="226">
        <v>42688</v>
      </c>
      <c r="CH19" s="226" t="s">
        <v>4</v>
      </c>
      <c r="CI19" s="226">
        <v>42678</v>
      </c>
      <c r="CJ19" s="273" t="s">
        <v>4</v>
      </c>
      <c r="CK19" s="273" t="s">
        <v>4</v>
      </c>
      <c r="CL19" s="273">
        <v>42695</v>
      </c>
      <c r="CM19" s="273">
        <v>42688</v>
      </c>
      <c r="CN19" s="273" t="s">
        <v>4</v>
      </c>
      <c r="CO19" s="226" t="s">
        <v>4</v>
      </c>
      <c r="CP19" s="226" t="s">
        <v>4</v>
      </c>
      <c r="CQ19" s="226">
        <v>42702</v>
      </c>
      <c r="CR19" s="226">
        <v>42695</v>
      </c>
      <c r="CS19" s="226">
        <v>42692</v>
      </c>
      <c r="CT19" s="273" t="s">
        <v>4</v>
      </c>
      <c r="CU19" s="273" t="s">
        <v>4</v>
      </c>
      <c r="CV19" s="273">
        <v>42709</v>
      </c>
      <c r="CW19" s="273">
        <v>42702</v>
      </c>
      <c r="CX19" s="273">
        <v>42699</v>
      </c>
      <c r="CY19" s="226" t="s">
        <v>4</v>
      </c>
      <c r="CZ19" s="226" t="s">
        <v>4</v>
      </c>
      <c r="DA19" s="226">
        <v>42716</v>
      </c>
      <c r="DB19" s="226">
        <v>42709</v>
      </c>
      <c r="DC19" s="226">
        <v>42706</v>
      </c>
      <c r="DD19" s="273" t="s">
        <v>4</v>
      </c>
      <c r="DE19" s="273" t="s">
        <v>4</v>
      </c>
      <c r="DF19" s="273">
        <v>42723</v>
      </c>
      <c r="DG19" s="273">
        <v>42716</v>
      </c>
      <c r="DH19" s="273">
        <v>42713</v>
      </c>
      <c r="DI19" s="226" t="s">
        <v>4</v>
      </c>
      <c r="DJ19" s="226" t="s">
        <v>4</v>
      </c>
      <c r="DK19" s="226">
        <v>42730</v>
      </c>
      <c r="DL19" s="226">
        <v>42723</v>
      </c>
      <c r="DM19" s="226">
        <v>42720</v>
      </c>
      <c r="DN19" s="273" t="s">
        <v>4</v>
      </c>
      <c r="DO19" s="273" t="s">
        <v>4</v>
      </c>
      <c r="DP19" s="273">
        <v>42737</v>
      </c>
      <c r="DQ19" s="273">
        <v>42730</v>
      </c>
      <c r="DR19" s="273">
        <v>42727</v>
      </c>
    </row>
    <row r="20" spans="1:122" s="30" customFormat="1" ht="36" customHeight="1" x14ac:dyDescent="0.45">
      <c r="A20" s="74" t="s">
        <v>54</v>
      </c>
      <c r="B20" s="74" t="s">
        <v>171</v>
      </c>
      <c r="C20" s="35" t="s">
        <v>4</v>
      </c>
      <c r="D20" s="35">
        <v>42573</v>
      </c>
      <c r="E20" s="35">
        <v>42577</v>
      </c>
      <c r="F20" s="35">
        <v>42570</v>
      </c>
      <c r="G20" s="35">
        <v>42566</v>
      </c>
      <c r="H20" s="77" t="s">
        <v>4</v>
      </c>
      <c r="I20" s="273">
        <v>42580</v>
      </c>
      <c r="J20" s="273">
        <v>42584</v>
      </c>
      <c r="K20" s="273">
        <v>42577</v>
      </c>
      <c r="L20" s="273">
        <v>42573</v>
      </c>
      <c r="M20" s="35" t="s">
        <v>4</v>
      </c>
      <c r="N20" s="226">
        <v>42587</v>
      </c>
      <c r="O20" s="226">
        <v>42591</v>
      </c>
      <c r="P20" s="226">
        <v>42584</v>
      </c>
      <c r="Q20" s="226">
        <v>42580</v>
      </c>
      <c r="R20" s="273" t="s">
        <v>4</v>
      </c>
      <c r="S20" s="273">
        <v>42594</v>
      </c>
      <c r="T20" s="273">
        <v>42598</v>
      </c>
      <c r="U20" s="273">
        <v>42591</v>
      </c>
      <c r="V20" s="273">
        <v>42587</v>
      </c>
      <c r="W20" s="226" t="s">
        <v>4</v>
      </c>
      <c r="X20" s="226">
        <v>42601</v>
      </c>
      <c r="Y20" s="226">
        <v>42605</v>
      </c>
      <c r="Z20" s="226">
        <v>42598</v>
      </c>
      <c r="AA20" s="226">
        <v>42594</v>
      </c>
      <c r="AB20" s="273" t="s">
        <v>4</v>
      </c>
      <c r="AC20" s="273">
        <v>42608</v>
      </c>
      <c r="AD20" s="273">
        <v>42612</v>
      </c>
      <c r="AE20" s="273">
        <v>42605</v>
      </c>
      <c r="AF20" s="273">
        <v>42601</v>
      </c>
      <c r="AG20" s="226" t="s">
        <v>4</v>
      </c>
      <c r="AH20" s="226">
        <v>42615</v>
      </c>
      <c r="AI20" s="226">
        <v>42619</v>
      </c>
      <c r="AJ20" s="226">
        <v>42612</v>
      </c>
      <c r="AK20" s="226">
        <v>42608</v>
      </c>
      <c r="AL20" s="273" t="s">
        <v>4</v>
      </c>
      <c r="AM20" s="273">
        <v>42622</v>
      </c>
      <c r="AN20" s="273">
        <v>42626</v>
      </c>
      <c r="AO20" s="77">
        <v>42619</v>
      </c>
      <c r="AP20" s="273">
        <v>42615</v>
      </c>
      <c r="AQ20" s="226" t="s">
        <v>4</v>
      </c>
      <c r="AR20" s="226">
        <v>42629</v>
      </c>
      <c r="AS20" s="226">
        <v>42633</v>
      </c>
      <c r="AT20" s="226">
        <v>42626</v>
      </c>
      <c r="AU20" s="226" t="s">
        <v>4</v>
      </c>
      <c r="AV20" s="273" t="s">
        <v>4</v>
      </c>
      <c r="AW20" s="273">
        <v>42636</v>
      </c>
      <c r="AX20" s="273">
        <v>42640</v>
      </c>
      <c r="AY20" s="273">
        <v>42633</v>
      </c>
      <c r="AZ20" s="273">
        <v>42629</v>
      </c>
      <c r="BA20" s="226" t="s">
        <v>4</v>
      </c>
      <c r="BB20" s="226">
        <v>42643</v>
      </c>
      <c r="BC20" s="226">
        <v>42647</v>
      </c>
      <c r="BD20" s="226">
        <v>42640</v>
      </c>
      <c r="BE20" s="226">
        <v>42636</v>
      </c>
      <c r="BF20" s="273" t="s">
        <v>4</v>
      </c>
      <c r="BG20" s="273">
        <v>42650</v>
      </c>
      <c r="BH20" s="273">
        <v>42654</v>
      </c>
      <c r="BI20" s="273">
        <v>42647</v>
      </c>
      <c r="BJ20" s="273">
        <v>42643</v>
      </c>
      <c r="BK20" s="226" t="s">
        <v>4</v>
      </c>
      <c r="BL20" s="226">
        <v>42657</v>
      </c>
      <c r="BM20" s="226">
        <v>42661</v>
      </c>
      <c r="BN20" s="226">
        <v>42654</v>
      </c>
      <c r="BO20" s="226">
        <v>42650</v>
      </c>
      <c r="BP20" s="273" t="s">
        <v>4</v>
      </c>
      <c r="BQ20" s="273">
        <v>42664</v>
      </c>
      <c r="BR20" s="273">
        <v>42668</v>
      </c>
      <c r="BS20" s="273">
        <v>42661</v>
      </c>
      <c r="BT20" s="273">
        <v>42657</v>
      </c>
      <c r="BU20" s="226" t="s">
        <v>4</v>
      </c>
      <c r="BV20" s="226">
        <v>42671</v>
      </c>
      <c r="BW20" s="226">
        <v>42675</v>
      </c>
      <c r="BX20" s="226">
        <v>42668</v>
      </c>
      <c r="BY20" s="226">
        <v>42664</v>
      </c>
      <c r="BZ20" s="273" t="s">
        <v>4</v>
      </c>
      <c r="CA20" s="273">
        <v>42678</v>
      </c>
      <c r="CB20" s="273">
        <v>42682</v>
      </c>
      <c r="CC20" s="273">
        <v>42675</v>
      </c>
      <c r="CD20" s="273">
        <v>42671</v>
      </c>
      <c r="CE20" s="226" t="s">
        <v>4</v>
      </c>
      <c r="CF20" s="226">
        <v>42685</v>
      </c>
      <c r="CG20" s="226">
        <v>42689</v>
      </c>
      <c r="CH20" s="226" t="s">
        <v>4</v>
      </c>
      <c r="CI20" s="226">
        <v>42678</v>
      </c>
      <c r="CJ20" s="273" t="s">
        <v>4</v>
      </c>
      <c r="CK20" s="273">
        <v>42692</v>
      </c>
      <c r="CL20" s="273">
        <v>42696</v>
      </c>
      <c r="CM20" s="273">
        <v>42689</v>
      </c>
      <c r="CN20" s="273" t="s">
        <v>4</v>
      </c>
      <c r="CO20" s="226" t="s">
        <v>4</v>
      </c>
      <c r="CP20" s="226">
        <v>42699</v>
      </c>
      <c r="CQ20" s="226">
        <v>42703</v>
      </c>
      <c r="CR20" s="226">
        <v>42696</v>
      </c>
      <c r="CS20" s="226">
        <v>42692</v>
      </c>
      <c r="CT20" s="273" t="s">
        <v>4</v>
      </c>
      <c r="CU20" s="273">
        <v>42706</v>
      </c>
      <c r="CV20" s="273">
        <v>42710</v>
      </c>
      <c r="CW20" s="273">
        <v>42703</v>
      </c>
      <c r="CX20" s="273">
        <v>42699</v>
      </c>
      <c r="CY20" s="226" t="s">
        <v>4</v>
      </c>
      <c r="CZ20" s="226">
        <v>42713</v>
      </c>
      <c r="DA20" s="226">
        <v>42717</v>
      </c>
      <c r="DB20" s="226">
        <v>42710</v>
      </c>
      <c r="DC20" s="226">
        <v>42706</v>
      </c>
      <c r="DD20" s="273" t="s">
        <v>4</v>
      </c>
      <c r="DE20" s="273">
        <v>42720</v>
      </c>
      <c r="DF20" s="273">
        <v>42724</v>
      </c>
      <c r="DG20" s="273">
        <v>42717</v>
      </c>
      <c r="DH20" s="273">
        <v>42713</v>
      </c>
      <c r="DI20" s="226" t="s">
        <v>4</v>
      </c>
      <c r="DJ20" s="226">
        <v>42727</v>
      </c>
      <c r="DK20" s="226">
        <v>42731</v>
      </c>
      <c r="DL20" s="226">
        <v>42724</v>
      </c>
      <c r="DM20" s="226">
        <v>42720</v>
      </c>
      <c r="DN20" s="273" t="s">
        <v>4</v>
      </c>
      <c r="DO20" s="273">
        <v>42734</v>
      </c>
      <c r="DP20" s="273">
        <v>42738</v>
      </c>
      <c r="DQ20" s="273">
        <v>42731</v>
      </c>
      <c r="DR20" s="273">
        <v>42727</v>
      </c>
    </row>
    <row r="21" spans="1:122" s="30" customFormat="1" ht="36" customHeight="1" x14ac:dyDescent="0.45">
      <c r="A21" s="78" t="s">
        <v>55</v>
      </c>
      <c r="B21" s="78" t="s">
        <v>172</v>
      </c>
      <c r="C21" s="35">
        <v>42566</v>
      </c>
      <c r="D21" s="35">
        <v>42573</v>
      </c>
      <c r="E21" s="35">
        <v>42576</v>
      </c>
      <c r="F21" s="35">
        <v>42569</v>
      </c>
      <c r="G21" s="35">
        <v>42563</v>
      </c>
      <c r="H21" s="77">
        <v>42573</v>
      </c>
      <c r="I21" s="273">
        <v>42580</v>
      </c>
      <c r="J21" s="273">
        <v>42583</v>
      </c>
      <c r="K21" s="273">
        <v>42576</v>
      </c>
      <c r="L21" s="273">
        <v>42570</v>
      </c>
      <c r="M21" s="35">
        <v>42580</v>
      </c>
      <c r="N21" s="226">
        <v>42587</v>
      </c>
      <c r="O21" s="226">
        <v>42590</v>
      </c>
      <c r="P21" s="226">
        <v>42583</v>
      </c>
      <c r="Q21" s="226">
        <v>42577</v>
      </c>
      <c r="R21" s="273">
        <v>42587</v>
      </c>
      <c r="S21" s="273">
        <v>42594</v>
      </c>
      <c r="T21" s="273">
        <v>42597</v>
      </c>
      <c r="U21" s="273">
        <v>42590</v>
      </c>
      <c r="V21" s="273">
        <v>42584</v>
      </c>
      <c r="W21" s="226">
        <v>42594</v>
      </c>
      <c r="X21" s="226">
        <v>42601</v>
      </c>
      <c r="Y21" s="226">
        <v>42604</v>
      </c>
      <c r="Z21" s="226">
        <v>42597</v>
      </c>
      <c r="AA21" s="226">
        <v>42591</v>
      </c>
      <c r="AB21" s="273">
        <v>42601</v>
      </c>
      <c r="AC21" s="273">
        <v>42608</v>
      </c>
      <c r="AD21" s="273">
        <v>42611</v>
      </c>
      <c r="AE21" s="273">
        <v>42604</v>
      </c>
      <c r="AF21" s="273">
        <v>42598</v>
      </c>
      <c r="AG21" s="226">
        <v>42608</v>
      </c>
      <c r="AH21" s="226">
        <v>42615</v>
      </c>
      <c r="AI21" s="293">
        <v>42615</v>
      </c>
      <c r="AJ21" s="226">
        <v>42611</v>
      </c>
      <c r="AK21" s="226">
        <v>42605</v>
      </c>
      <c r="AL21" s="273">
        <v>42615</v>
      </c>
      <c r="AM21" s="273">
        <v>42622</v>
      </c>
      <c r="AN21" s="273">
        <v>42625</v>
      </c>
      <c r="AO21" s="293">
        <v>42615</v>
      </c>
      <c r="AP21" s="273">
        <v>42612</v>
      </c>
      <c r="AQ21" s="226">
        <v>42622</v>
      </c>
      <c r="AR21" s="226">
        <v>42629</v>
      </c>
      <c r="AS21" s="226">
        <v>42632</v>
      </c>
      <c r="AT21" s="226">
        <v>42625</v>
      </c>
      <c r="AU21" s="226" t="s">
        <v>4</v>
      </c>
      <c r="AV21" s="273">
        <v>42629</v>
      </c>
      <c r="AW21" s="273">
        <v>42636</v>
      </c>
      <c r="AX21" s="273">
        <v>42639</v>
      </c>
      <c r="AY21" s="273">
        <v>42632</v>
      </c>
      <c r="AZ21" s="273">
        <v>42626</v>
      </c>
      <c r="BA21" s="226">
        <v>42636</v>
      </c>
      <c r="BB21" s="226">
        <v>42643</v>
      </c>
      <c r="BC21" s="226">
        <v>42646</v>
      </c>
      <c r="BD21" s="226">
        <v>42639</v>
      </c>
      <c r="BE21" s="226">
        <v>42633</v>
      </c>
      <c r="BF21" s="273">
        <v>42643</v>
      </c>
      <c r="BG21" s="273">
        <v>42650</v>
      </c>
      <c r="BH21" s="273">
        <v>42653</v>
      </c>
      <c r="BI21" s="273">
        <v>42646</v>
      </c>
      <c r="BJ21" s="273">
        <v>42640</v>
      </c>
      <c r="BK21" s="226">
        <v>42650</v>
      </c>
      <c r="BL21" s="226">
        <v>42657</v>
      </c>
      <c r="BM21" s="226">
        <v>42660</v>
      </c>
      <c r="BN21" s="226">
        <v>42653</v>
      </c>
      <c r="BO21" s="226">
        <v>42647</v>
      </c>
      <c r="BP21" s="273">
        <v>42657</v>
      </c>
      <c r="BQ21" s="273">
        <v>42664</v>
      </c>
      <c r="BR21" s="273">
        <v>42667</v>
      </c>
      <c r="BS21" s="273">
        <v>42660</v>
      </c>
      <c r="BT21" s="273">
        <v>42654</v>
      </c>
      <c r="BU21" s="226">
        <v>42664</v>
      </c>
      <c r="BV21" s="226">
        <v>42671</v>
      </c>
      <c r="BW21" s="226">
        <v>42674</v>
      </c>
      <c r="BX21" s="226">
        <v>42667</v>
      </c>
      <c r="BY21" s="226">
        <v>42661</v>
      </c>
      <c r="BZ21" s="273">
        <v>42671</v>
      </c>
      <c r="CA21" s="273">
        <v>42678</v>
      </c>
      <c r="CB21" s="273">
        <v>42681</v>
      </c>
      <c r="CC21" s="273">
        <v>42674</v>
      </c>
      <c r="CD21" s="273">
        <v>42668</v>
      </c>
      <c r="CE21" s="226">
        <v>42678</v>
      </c>
      <c r="CF21" s="226">
        <v>42685</v>
      </c>
      <c r="CG21" s="226">
        <v>42688</v>
      </c>
      <c r="CH21" s="226" t="s">
        <v>4</v>
      </c>
      <c r="CI21" s="226">
        <v>42675</v>
      </c>
      <c r="CJ21" s="273">
        <v>42685</v>
      </c>
      <c r="CK21" s="273">
        <v>42692</v>
      </c>
      <c r="CL21" s="273">
        <v>42695</v>
      </c>
      <c r="CM21" s="273">
        <v>42688</v>
      </c>
      <c r="CN21" s="273" t="s">
        <v>4</v>
      </c>
      <c r="CO21" s="226">
        <v>42692</v>
      </c>
      <c r="CP21" s="226">
        <v>42699</v>
      </c>
      <c r="CQ21" s="226">
        <v>42702</v>
      </c>
      <c r="CR21" s="226">
        <v>42695</v>
      </c>
      <c r="CS21" s="226">
        <v>42689</v>
      </c>
      <c r="CT21" s="273">
        <v>42699</v>
      </c>
      <c r="CU21" s="273">
        <v>42706</v>
      </c>
      <c r="CV21" s="273">
        <v>42709</v>
      </c>
      <c r="CW21" s="273">
        <v>42702</v>
      </c>
      <c r="CX21" s="273">
        <v>42696</v>
      </c>
      <c r="CY21" s="226">
        <v>42706</v>
      </c>
      <c r="CZ21" s="226">
        <v>42713</v>
      </c>
      <c r="DA21" s="226">
        <v>42716</v>
      </c>
      <c r="DB21" s="226">
        <v>42709</v>
      </c>
      <c r="DC21" s="226">
        <v>42703</v>
      </c>
      <c r="DD21" s="273">
        <v>42713</v>
      </c>
      <c r="DE21" s="273">
        <v>42720</v>
      </c>
      <c r="DF21" s="273">
        <v>42723</v>
      </c>
      <c r="DG21" s="273">
        <v>42716</v>
      </c>
      <c r="DH21" s="273">
        <v>42710</v>
      </c>
      <c r="DI21" s="226">
        <v>42720</v>
      </c>
      <c r="DJ21" s="226">
        <v>42727</v>
      </c>
      <c r="DK21" s="226">
        <v>42730</v>
      </c>
      <c r="DL21" s="226">
        <v>42723</v>
      </c>
      <c r="DM21" s="226">
        <v>42717</v>
      </c>
      <c r="DN21" s="273">
        <v>42727</v>
      </c>
      <c r="DO21" s="273">
        <v>42734</v>
      </c>
      <c r="DP21" s="273">
        <v>42737</v>
      </c>
      <c r="DQ21" s="273">
        <v>42730</v>
      </c>
      <c r="DR21" s="273">
        <v>42724</v>
      </c>
    </row>
    <row r="22" spans="1:122" s="30" customFormat="1" ht="36" customHeight="1" x14ac:dyDescent="0.45">
      <c r="A22" s="78" t="s">
        <v>6</v>
      </c>
      <c r="B22" s="78" t="s">
        <v>173</v>
      </c>
      <c r="C22" s="35">
        <v>42566</v>
      </c>
      <c r="D22" s="35" t="s">
        <v>4</v>
      </c>
      <c r="E22" s="35">
        <v>42577</v>
      </c>
      <c r="F22" s="35">
        <v>42569</v>
      </c>
      <c r="G22" s="35" t="s">
        <v>4</v>
      </c>
      <c r="H22" s="77">
        <v>42573</v>
      </c>
      <c r="I22" s="273" t="s">
        <v>4</v>
      </c>
      <c r="J22" s="273">
        <v>42584</v>
      </c>
      <c r="K22" s="273">
        <v>42576</v>
      </c>
      <c r="L22" s="273" t="s">
        <v>4</v>
      </c>
      <c r="M22" s="35">
        <v>42580</v>
      </c>
      <c r="N22" s="226" t="s">
        <v>4</v>
      </c>
      <c r="O22" s="226">
        <v>42591</v>
      </c>
      <c r="P22" s="226">
        <v>42583</v>
      </c>
      <c r="Q22" s="226" t="s">
        <v>4</v>
      </c>
      <c r="R22" s="273">
        <v>42587</v>
      </c>
      <c r="S22" s="273" t="s">
        <v>4</v>
      </c>
      <c r="T22" s="273">
        <v>42598</v>
      </c>
      <c r="U22" s="273">
        <v>42590</v>
      </c>
      <c r="V22" s="273" t="s">
        <v>4</v>
      </c>
      <c r="W22" s="226">
        <v>42594</v>
      </c>
      <c r="X22" s="226" t="s">
        <v>4</v>
      </c>
      <c r="Y22" s="226">
        <v>42605</v>
      </c>
      <c r="Z22" s="226">
        <v>42597</v>
      </c>
      <c r="AA22" s="226" t="s">
        <v>4</v>
      </c>
      <c r="AB22" s="273">
        <v>42601</v>
      </c>
      <c r="AC22" s="273" t="s">
        <v>4</v>
      </c>
      <c r="AD22" s="273">
        <v>42612</v>
      </c>
      <c r="AE22" s="273">
        <v>42604</v>
      </c>
      <c r="AF22" s="273" t="s">
        <v>4</v>
      </c>
      <c r="AG22" s="226">
        <v>42608</v>
      </c>
      <c r="AH22" s="226" t="s">
        <v>4</v>
      </c>
      <c r="AI22" s="226">
        <v>42619</v>
      </c>
      <c r="AJ22" s="226">
        <v>42611</v>
      </c>
      <c r="AK22" s="226" t="s">
        <v>4</v>
      </c>
      <c r="AL22" s="273">
        <v>42615</v>
      </c>
      <c r="AM22" s="273" t="s">
        <v>4</v>
      </c>
      <c r="AN22" s="273">
        <v>42626</v>
      </c>
      <c r="AO22" s="293">
        <v>42615</v>
      </c>
      <c r="AP22" s="273" t="s">
        <v>4</v>
      </c>
      <c r="AQ22" s="226">
        <v>42622</v>
      </c>
      <c r="AR22" s="226" t="s">
        <v>4</v>
      </c>
      <c r="AS22" s="226">
        <v>42633</v>
      </c>
      <c r="AT22" s="226">
        <v>42625</v>
      </c>
      <c r="AU22" s="226" t="s">
        <v>4</v>
      </c>
      <c r="AV22" s="273">
        <v>42629</v>
      </c>
      <c r="AW22" s="273" t="s">
        <v>4</v>
      </c>
      <c r="AX22" s="273">
        <v>42640</v>
      </c>
      <c r="AY22" s="273">
        <v>42632</v>
      </c>
      <c r="AZ22" s="273" t="s">
        <v>4</v>
      </c>
      <c r="BA22" s="226">
        <v>42636</v>
      </c>
      <c r="BB22" s="226" t="s">
        <v>4</v>
      </c>
      <c r="BC22" s="226">
        <v>42647</v>
      </c>
      <c r="BD22" s="226">
        <v>42639</v>
      </c>
      <c r="BE22" s="226" t="s">
        <v>4</v>
      </c>
      <c r="BF22" s="273">
        <v>42643</v>
      </c>
      <c r="BG22" s="273" t="s">
        <v>4</v>
      </c>
      <c r="BH22" s="273">
        <v>42654</v>
      </c>
      <c r="BI22" s="273">
        <v>42646</v>
      </c>
      <c r="BJ22" s="273" t="s">
        <v>4</v>
      </c>
      <c r="BK22" s="226">
        <v>42650</v>
      </c>
      <c r="BL22" s="226" t="s">
        <v>4</v>
      </c>
      <c r="BM22" s="226">
        <v>42661</v>
      </c>
      <c r="BN22" s="226">
        <v>42653</v>
      </c>
      <c r="BO22" s="226" t="s">
        <v>4</v>
      </c>
      <c r="BP22" s="273">
        <v>42657</v>
      </c>
      <c r="BQ22" s="273" t="s">
        <v>4</v>
      </c>
      <c r="BR22" s="273">
        <v>42668</v>
      </c>
      <c r="BS22" s="273">
        <v>42660</v>
      </c>
      <c r="BT22" s="273" t="s">
        <v>4</v>
      </c>
      <c r="BU22" s="226">
        <v>42664</v>
      </c>
      <c r="BV22" s="226" t="s">
        <v>4</v>
      </c>
      <c r="BW22" s="226">
        <v>42675</v>
      </c>
      <c r="BX22" s="226">
        <v>42667</v>
      </c>
      <c r="BY22" s="226" t="s">
        <v>4</v>
      </c>
      <c r="BZ22" s="273">
        <v>42671</v>
      </c>
      <c r="CA22" s="273" t="s">
        <v>4</v>
      </c>
      <c r="CB22" s="273">
        <v>42682</v>
      </c>
      <c r="CC22" s="273">
        <v>42674</v>
      </c>
      <c r="CD22" s="273" t="s">
        <v>4</v>
      </c>
      <c r="CE22" s="226">
        <v>42678</v>
      </c>
      <c r="CF22" s="226" t="s">
        <v>4</v>
      </c>
      <c r="CG22" s="226">
        <v>42689</v>
      </c>
      <c r="CH22" s="226" t="s">
        <v>4</v>
      </c>
      <c r="CI22" s="226" t="s">
        <v>4</v>
      </c>
      <c r="CJ22" s="273">
        <v>42685</v>
      </c>
      <c r="CK22" s="273" t="s">
        <v>4</v>
      </c>
      <c r="CL22" s="273">
        <v>42696</v>
      </c>
      <c r="CM22" s="273">
        <v>42688</v>
      </c>
      <c r="CN22" s="273" t="s">
        <v>4</v>
      </c>
      <c r="CO22" s="226">
        <v>42692</v>
      </c>
      <c r="CP22" s="226" t="s">
        <v>4</v>
      </c>
      <c r="CQ22" s="226">
        <v>42703</v>
      </c>
      <c r="CR22" s="226">
        <v>42695</v>
      </c>
      <c r="CS22" s="226" t="s">
        <v>4</v>
      </c>
      <c r="CT22" s="273">
        <v>42699</v>
      </c>
      <c r="CU22" s="273" t="s">
        <v>4</v>
      </c>
      <c r="CV22" s="273">
        <v>42710</v>
      </c>
      <c r="CW22" s="273">
        <v>42702</v>
      </c>
      <c r="CX22" s="273" t="s">
        <v>4</v>
      </c>
      <c r="CY22" s="226">
        <v>42706</v>
      </c>
      <c r="CZ22" s="226" t="s">
        <v>4</v>
      </c>
      <c r="DA22" s="226">
        <v>42717</v>
      </c>
      <c r="DB22" s="226">
        <v>42709</v>
      </c>
      <c r="DC22" s="226" t="s">
        <v>4</v>
      </c>
      <c r="DD22" s="273">
        <v>42713</v>
      </c>
      <c r="DE22" s="273" t="s">
        <v>4</v>
      </c>
      <c r="DF22" s="273">
        <v>42724</v>
      </c>
      <c r="DG22" s="273">
        <v>42716</v>
      </c>
      <c r="DH22" s="273" t="s">
        <v>4</v>
      </c>
      <c r="DI22" s="226">
        <v>42720</v>
      </c>
      <c r="DJ22" s="226" t="s">
        <v>4</v>
      </c>
      <c r="DK22" s="226">
        <v>42731</v>
      </c>
      <c r="DL22" s="226">
        <v>42723</v>
      </c>
      <c r="DM22" s="226" t="s">
        <v>4</v>
      </c>
      <c r="DN22" s="273">
        <v>42727</v>
      </c>
      <c r="DO22" s="273" t="s">
        <v>4</v>
      </c>
      <c r="DP22" s="273">
        <v>42738</v>
      </c>
      <c r="DQ22" s="273">
        <v>42730</v>
      </c>
      <c r="DR22" s="273" t="s">
        <v>4</v>
      </c>
    </row>
    <row r="23" spans="1:122" s="30" customFormat="1" ht="36" customHeight="1" x14ac:dyDescent="0.45">
      <c r="A23" s="74" t="s">
        <v>42</v>
      </c>
      <c r="B23" s="74" t="s">
        <v>174</v>
      </c>
      <c r="C23" s="35">
        <v>42566</v>
      </c>
      <c r="D23" s="35" t="s">
        <v>4</v>
      </c>
      <c r="E23" s="35">
        <v>42573</v>
      </c>
      <c r="F23" s="35">
        <v>42566</v>
      </c>
      <c r="G23" s="35">
        <v>42563</v>
      </c>
      <c r="H23" s="77">
        <v>42573</v>
      </c>
      <c r="I23" s="273" t="s">
        <v>4</v>
      </c>
      <c r="J23" s="273">
        <v>42580</v>
      </c>
      <c r="K23" s="273">
        <v>42573</v>
      </c>
      <c r="L23" s="273">
        <v>42570</v>
      </c>
      <c r="M23" s="35">
        <v>42580</v>
      </c>
      <c r="N23" s="226" t="s">
        <v>4</v>
      </c>
      <c r="O23" s="226">
        <v>42587</v>
      </c>
      <c r="P23" s="226">
        <v>42580</v>
      </c>
      <c r="Q23" s="226">
        <v>42577</v>
      </c>
      <c r="R23" s="273">
        <v>42587</v>
      </c>
      <c r="S23" s="273" t="s">
        <v>4</v>
      </c>
      <c r="T23" s="273">
        <v>42594</v>
      </c>
      <c r="U23" s="273">
        <v>42587</v>
      </c>
      <c r="V23" s="273">
        <v>42584</v>
      </c>
      <c r="W23" s="226">
        <v>42594</v>
      </c>
      <c r="X23" s="226" t="s">
        <v>4</v>
      </c>
      <c r="Y23" s="226">
        <v>42601</v>
      </c>
      <c r="Z23" s="226">
        <v>42594</v>
      </c>
      <c r="AA23" s="226">
        <v>42591</v>
      </c>
      <c r="AB23" s="273">
        <v>42601</v>
      </c>
      <c r="AC23" s="273" t="s">
        <v>4</v>
      </c>
      <c r="AD23" s="273">
        <v>42608</v>
      </c>
      <c r="AE23" s="273">
        <v>42601</v>
      </c>
      <c r="AF23" s="273">
        <v>42598</v>
      </c>
      <c r="AG23" s="226">
        <v>42608</v>
      </c>
      <c r="AH23" s="226" t="s">
        <v>4</v>
      </c>
      <c r="AI23" s="226">
        <v>42615</v>
      </c>
      <c r="AJ23" s="226">
        <v>42608</v>
      </c>
      <c r="AK23" s="226">
        <v>42605</v>
      </c>
      <c r="AL23" s="273">
        <v>42615</v>
      </c>
      <c r="AM23" s="273" t="s">
        <v>4</v>
      </c>
      <c r="AN23" s="273">
        <v>42622</v>
      </c>
      <c r="AO23" s="77">
        <v>42615</v>
      </c>
      <c r="AP23" s="273">
        <v>42612</v>
      </c>
      <c r="AQ23" s="226">
        <v>42622</v>
      </c>
      <c r="AR23" s="226" t="s">
        <v>4</v>
      </c>
      <c r="AS23" s="226">
        <v>42629</v>
      </c>
      <c r="AT23" s="226">
        <v>42622</v>
      </c>
      <c r="AU23" s="226" t="s">
        <v>4</v>
      </c>
      <c r="AV23" s="273">
        <v>42629</v>
      </c>
      <c r="AW23" s="273" t="s">
        <v>4</v>
      </c>
      <c r="AX23" s="273">
        <v>42636</v>
      </c>
      <c r="AY23" s="273">
        <v>42629</v>
      </c>
      <c r="AZ23" s="273">
        <v>42626</v>
      </c>
      <c r="BA23" s="226">
        <v>42636</v>
      </c>
      <c r="BB23" s="226" t="s">
        <v>4</v>
      </c>
      <c r="BC23" s="226">
        <v>42643</v>
      </c>
      <c r="BD23" s="226">
        <v>42636</v>
      </c>
      <c r="BE23" s="226">
        <v>42633</v>
      </c>
      <c r="BF23" s="273">
        <v>42643</v>
      </c>
      <c r="BG23" s="273" t="s">
        <v>4</v>
      </c>
      <c r="BH23" s="273">
        <v>42650</v>
      </c>
      <c r="BI23" s="273">
        <v>42643</v>
      </c>
      <c r="BJ23" s="273">
        <v>42640</v>
      </c>
      <c r="BK23" s="226">
        <v>42650</v>
      </c>
      <c r="BL23" s="226" t="s">
        <v>4</v>
      </c>
      <c r="BM23" s="226">
        <v>42657</v>
      </c>
      <c r="BN23" s="226">
        <v>42650</v>
      </c>
      <c r="BO23" s="226">
        <v>42647</v>
      </c>
      <c r="BP23" s="273">
        <v>42657</v>
      </c>
      <c r="BQ23" s="273" t="s">
        <v>4</v>
      </c>
      <c r="BR23" s="273">
        <v>42664</v>
      </c>
      <c r="BS23" s="273">
        <v>42657</v>
      </c>
      <c r="BT23" s="273">
        <v>42654</v>
      </c>
      <c r="BU23" s="226">
        <v>42664</v>
      </c>
      <c r="BV23" s="226" t="s">
        <v>4</v>
      </c>
      <c r="BW23" s="226">
        <v>42671</v>
      </c>
      <c r="BX23" s="226">
        <v>42664</v>
      </c>
      <c r="BY23" s="226">
        <v>42661</v>
      </c>
      <c r="BZ23" s="273">
        <v>42671</v>
      </c>
      <c r="CA23" s="273" t="s">
        <v>4</v>
      </c>
      <c r="CB23" s="273">
        <v>42678</v>
      </c>
      <c r="CC23" s="273">
        <v>42671</v>
      </c>
      <c r="CD23" s="273">
        <v>42668</v>
      </c>
      <c r="CE23" s="226">
        <v>42678</v>
      </c>
      <c r="CF23" s="226" t="s">
        <v>4</v>
      </c>
      <c r="CG23" s="226">
        <v>42685</v>
      </c>
      <c r="CH23" s="226" t="s">
        <v>4</v>
      </c>
      <c r="CI23" s="226">
        <v>42675</v>
      </c>
      <c r="CJ23" s="273">
        <v>42685</v>
      </c>
      <c r="CK23" s="273" t="s">
        <v>4</v>
      </c>
      <c r="CL23" s="273">
        <v>42692</v>
      </c>
      <c r="CM23" s="273">
        <v>42685</v>
      </c>
      <c r="CN23" s="273" t="s">
        <v>4</v>
      </c>
      <c r="CO23" s="226">
        <v>42692</v>
      </c>
      <c r="CP23" s="226" t="s">
        <v>4</v>
      </c>
      <c r="CQ23" s="226">
        <v>42699</v>
      </c>
      <c r="CR23" s="226">
        <v>42692</v>
      </c>
      <c r="CS23" s="226">
        <v>42689</v>
      </c>
      <c r="CT23" s="273">
        <v>42699</v>
      </c>
      <c r="CU23" s="273" t="s">
        <v>4</v>
      </c>
      <c r="CV23" s="273">
        <v>42706</v>
      </c>
      <c r="CW23" s="273">
        <v>42699</v>
      </c>
      <c r="CX23" s="273">
        <v>42696</v>
      </c>
      <c r="CY23" s="226">
        <v>42706</v>
      </c>
      <c r="CZ23" s="226" t="s">
        <v>4</v>
      </c>
      <c r="DA23" s="226">
        <v>42713</v>
      </c>
      <c r="DB23" s="226">
        <v>42706</v>
      </c>
      <c r="DC23" s="226">
        <v>42703</v>
      </c>
      <c r="DD23" s="273">
        <v>42713</v>
      </c>
      <c r="DE23" s="273" t="s">
        <v>4</v>
      </c>
      <c r="DF23" s="273">
        <v>42720</v>
      </c>
      <c r="DG23" s="273">
        <v>42713</v>
      </c>
      <c r="DH23" s="273">
        <v>42710</v>
      </c>
      <c r="DI23" s="226">
        <v>42720</v>
      </c>
      <c r="DJ23" s="226" t="s">
        <v>4</v>
      </c>
      <c r="DK23" s="226">
        <v>42727</v>
      </c>
      <c r="DL23" s="226">
        <v>42720</v>
      </c>
      <c r="DM23" s="226">
        <v>42717</v>
      </c>
      <c r="DN23" s="273">
        <v>42727</v>
      </c>
      <c r="DO23" s="273" t="s">
        <v>4</v>
      </c>
      <c r="DP23" s="273">
        <v>42734</v>
      </c>
      <c r="DQ23" s="273">
        <v>42727</v>
      </c>
      <c r="DR23" s="273">
        <v>42724</v>
      </c>
    </row>
    <row r="24" spans="1:122" s="30" customFormat="1" ht="36" customHeight="1" x14ac:dyDescent="0.45">
      <c r="A24" s="73" t="s">
        <v>5</v>
      </c>
      <c r="B24" s="74" t="s">
        <v>175</v>
      </c>
      <c r="C24" s="35">
        <v>42566</v>
      </c>
      <c r="D24" s="35" t="s">
        <v>4</v>
      </c>
      <c r="E24" s="35" t="s">
        <v>4</v>
      </c>
      <c r="F24" s="35">
        <v>42566</v>
      </c>
      <c r="G24" s="35">
        <v>42562</v>
      </c>
      <c r="H24" s="77">
        <v>42573</v>
      </c>
      <c r="I24" s="273" t="s">
        <v>4</v>
      </c>
      <c r="J24" s="273" t="s">
        <v>4</v>
      </c>
      <c r="K24" s="273">
        <v>42573</v>
      </c>
      <c r="L24" s="273">
        <v>42569</v>
      </c>
      <c r="M24" s="35">
        <v>42580</v>
      </c>
      <c r="N24" s="226" t="s">
        <v>4</v>
      </c>
      <c r="O24" s="226" t="s">
        <v>4</v>
      </c>
      <c r="P24" s="226">
        <v>42580</v>
      </c>
      <c r="Q24" s="226">
        <v>42576</v>
      </c>
      <c r="R24" s="273">
        <v>42587</v>
      </c>
      <c r="S24" s="273" t="s">
        <v>4</v>
      </c>
      <c r="T24" s="273" t="s">
        <v>4</v>
      </c>
      <c r="U24" s="273">
        <v>42587</v>
      </c>
      <c r="V24" s="273">
        <v>42583</v>
      </c>
      <c r="W24" s="226">
        <v>42594</v>
      </c>
      <c r="X24" s="226" t="s">
        <v>4</v>
      </c>
      <c r="Y24" s="226" t="s">
        <v>4</v>
      </c>
      <c r="Z24" s="226">
        <v>42594</v>
      </c>
      <c r="AA24" s="226">
        <v>42590</v>
      </c>
      <c r="AB24" s="273">
        <v>42601</v>
      </c>
      <c r="AC24" s="273" t="s">
        <v>4</v>
      </c>
      <c r="AD24" s="273" t="s">
        <v>4</v>
      </c>
      <c r="AE24" s="273">
        <v>42601</v>
      </c>
      <c r="AF24" s="273">
        <v>42597</v>
      </c>
      <c r="AG24" s="226">
        <v>42608</v>
      </c>
      <c r="AH24" s="226" t="s">
        <v>4</v>
      </c>
      <c r="AI24" s="226" t="s">
        <v>4</v>
      </c>
      <c r="AJ24" s="226">
        <v>42608</v>
      </c>
      <c r="AK24" s="226">
        <v>42604</v>
      </c>
      <c r="AL24" s="273">
        <v>42615</v>
      </c>
      <c r="AM24" s="273" t="s">
        <v>4</v>
      </c>
      <c r="AN24" s="273" t="s">
        <v>4</v>
      </c>
      <c r="AO24" s="293">
        <v>42611</v>
      </c>
      <c r="AP24" s="273">
        <v>42611</v>
      </c>
      <c r="AQ24" s="226">
        <v>42622</v>
      </c>
      <c r="AR24" s="226" t="s">
        <v>4</v>
      </c>
      <c r="AS24" s="226" t="s">
        <v>4</v>
      </c>
      <c r="AT24" s="226">
        <v>42622</v>
      </c>
      <c r="AU24" s="226" t="s">
        <v>4</v>
      </c>
      <c r="AV24" s="273">
        <v>42629</v>
      </c>
      <c r="AW24" s="273" t="s">
        <v>4</v>
      </c>
      <c r="AX24" s="273" t="s">
        <v>4</v>
      </c>
      <c r="AY24" s="273">
        <v>42629</v>
      </c>
      <c r="AZ24" s="273">
        <v>42625</v>
      </c>
      <c r="BA24" s="226">
        <v>42636</v>
      </c>
      <c r="BB24" s="226" t="s">
        <v>4</v>
      </c>
      <c r="BC24" s="226" t="s">
        <v>4</v>
      </c>
      <c r="BD24" s="226">
        <v>42636</v>
      </c>
      <c r="BE24" s="226">
        <v>42632</v>
      </c>
      <c r="BF24" s="273">
        <v>42643</v>
      </c>
      <c r="BG24" s="273" t="s">
        <v>4</v>
      </c>
      <c r="BH24" s="273" t="s">
        <v>4</v>
      </c>
      <c r="BI24" s="273">
        <v>42643</v>
      </c>
      <c r="BJ24" s="273">
        <v>42639</v>
      </c>
      <c r="BK24" s="226">
        <v>42650</v>
      </c>
      <c r="BL24" s="226" t="s">
        <v>4</v>
      </c>
      <c r="BM24" s="226" t="s">
        <v>4</v>
      </c>
      <c r="BN24" s="306">
        <v>42646</v>
      </c>
      <c r="BO24" s="226">
        <v>42646</v>
      </c>
      <c r="BP24" s="273">
        <v>42657</v>
      </c>
      <c r="BQ24" s="273" t="s">
        <v>4</v>
      </c>
      <c r="BR24" s="273" t="s">
        <v>4</v>
      </c>
      <c r="BS24" s="273">
        <v>42657</v>
      </c>
      <c r="BT24" s="273">
        <v>42653</v>
      </c>
      <c r="BU24" s="226">
        <v>42664</v>
      </c>
      <c r="BV24" s="226" t="s">
        <v>4</v>
      </c>
      <c r="BW24" s="226" t="s">
        <v>4</v>
      </c>
      <c r="BX24" s="226">
        <v>42664</v>
      </c>
      <c r="BY24" s="226">
        <v>42660</v>
      </c>
      <c r="BZ24" s="273">
        <v>42671</v>
      </c>
      <c r="CA24" s="273" t="s">
        <v>4</v>
      </c>
      <c r="CB24" s="273" t="s">
        <v>4</v>
      </c>
      <c r="CC24" s="273">
        <v>42671</v>
      </c>
      <c r="CD24" s="273">
        <v>42667</v>
      </c>
      <c r="CE24" s="226">
        <v>42678</v>
      </c>
      <c r="CF24" s="226" t="s">
        <v>4</v>
      </c>
      <c r="CG24" s="226" t="s">
        <v>4</v>
      </c>
      <c r="CH24" s="226" t="s">
        <v>4</v>
      </c>
      <c r="CI24" s="226">
        <v>42674</v>
      </c>
      <c r="CJ24" s="273">
        <v>42685</v>
      </c>
      <c r="CK24" s="273" t="s">
        <v>4</v>
      </c>
      <c r="CL24" s="273" t="s">
        <v>4</v>
      </c>
      <c r="CM24" s="273">
        <v>42685</v>
      </c>
      <c r="CN24" s="273" t="s">
        <v>4</v>
      </c>
      <c r="CO24" s="226">
        <v>42692</v>
      </c>
      <c r="CP24" s="226" t="s">
        <v>4</v>
      </c>
      <c r="CQ24" s="226" t="s">
        <v>4</v>
      </c>
      <c r="CR24" s="226">
        <v>42692</v>
      </c>
      <c r="CS24" s="226">
        <v>42688</v>
      </c>
      <c r="CT24" s="273">
        <v>42699</v>
      </c>
      <c r="CU24" s="273" t="s">
        <v>4</v>
      </c>
      <c r="CV24" s="273" t="s">
        <v>4</v>
      </c>
      <c r="CW24" s="273">
        <v>42699</v>
      </c>
      <c r="CX24" s="273">
        <v>42695</v>
      </c>
      <c r="CY24" s="226">
        <v>42706</v>
      </c>
      <c r="CZ24" s="226" t="s">
        <v>4</v>
      </c>
      <c r="DA24" s="226" t="s">
        <v>4</v>
      </c>
      <c r="DB24" s="226">
        <v>42706</v>
      </c>
      <c r="DC24" s="226">
        <v>42702</v>
      </c>
      <c r="DD24" s="273">
        <v>42713</v>
      </c>
      <c r="DE24" s="273" t="s">
        <v>4</v>
      </c>
      <c r="DF24" s="273" t="s">
        <v>4</v>
      </c>
      <c r="DG24" s="273">
        <v>42713</v>
      </c>
      <c r="DH24" s="273">
        <v>42709</v>
      </c>
      <c r="DI24" s="226">
        <v>42720</v>
      </c>
      <c r="DJ24" s="226" t="s">
        <v>4</v>
      </c>
      <c r="DK24" s="226" t="s">
        <v>4</v>
      </c>
      <c r="DL24" s="226">
        <v>42720</v>
      </c>
      <c r="DM24" s="226">
        <v>42716</v>
      </c>
      <c r="DN24" s="273">
        <v>42727</v>
      </c>
      <c r="DO24" s="273" t="s">
        <v>4</v>
      </c>
      <c r="DP24" s="273" t="s">
        <v>4</v>
      </c>
      <c r="DQ24" s="273">
        <v>42727</v>
      </c>
      <c r="DR24" s="273">
        <v>42723</v>
      </c>
    </row>
    <row r="25" spans="1:122" s="30" customFormat="1" ht="36" customHeight="1" x14ac:dyDescent="0.45">
      <c r="A25" s="73" t="s">
        <v>75</v>
      </c>
      <c r="B25" s="74" t="s">
        <v>176</v>
      </c>
      <c r="C25" s="35">
        <v>42565</v>
      </c>
      <c r="D25" s="35" t="s">
        <v>4</v>
      </c>
      <c r="E25" s="35" t="s">
        <v>4</v>
      </c>
      <c r="F25" s="35">
        <v>42565</v>
      </c>
      <c r="G25" s="35">
        <v>42559</v>
      </c>
      <c r="H25" s="77">
        <v>42572</v>
      </c>
      <c r="I25" s="273" t="s">
        <v>4</v>
      </c>
      <c r="J25" s="273" t="s">
        <v>4</v>
      </c>
      <c r="K25" s="273">
        <v>42572</v>
      </c>
      <c r="L25" s="273">
        <v>42566</v>
      </c>
      <c r="M25" s="35">
        <v>42579</v>
      </c>
      <c r="N25" s="226" t="s">
        <v>4</v>
      </c>
      <c r="O25" s="226" t="s">
        <v>4</v>
      </c>
      <c r="P25" s="226">
        <v>42579</v>
      </c>
      <c r="Q25" s="226">
        <v>42573</v>
      </c>
      <c r="R25" s="273">
        <v>42586</v>
      </c>
      <c r="S25" s="273" t="s">
        <v>4</v>
      </c>
      <c r="T25" s="273" t="s">
        <v>4</v>
      </c>
      <c r="U25" s="273">
        <v>42586</v>
      </c>
      <c r="V25" s="273">
        <v>42580</v>
      </c>
      <c r="W25" s="226">
        <v>42593</v>
      </c>
      <c r="X25" s="226" t="s">
        <v>4</v>
      </c>
      <c r="Y25" s="226" t="s">
        <v>4</v>
      </c>
      <c r="Z25" s="226">
        <v>42593</v>
      </c>
      <c r="AA25" s="226">
        <v>42587</v>
      </c>
      <c r="AB25" s="273">
        <v>42600</v>
      </c>
      <c r="AC25" s="273" t="s">
        <v>4</v>
      </c>
      <c r="AD25" s="273" t="s">
        <v>4</v>
      </c>
      <c r="AE25" s="273">
        <v>42600</v>
      </c>
      <c r="AF25" s="273">
        <v>42594</v>
      </c>
      <c r="AG25" s="226">
        <v>42607</v>
      </c>
      <c r="AH25" s="226" t="s">
        <v>4</v>
      </c>
      <c r="AI25" s="226" t="s">
        <v>4</v>
      </c>
      <c r="AJ25" s="226">
        <v>42607</v>
      </c>
      <c r="AK25" s="226">
        <v>42601</v>
      </c>
      <c r="AL25" s="273">
        <v>42614</v>
      </c>
      <c r="AM25" s="273" t="s">
        <v>4</v>
      </c>
      <c r="AN25" s="273" t="s">
        <v>4</v>
      </c>
      <c r="AO25" s="293">
        <v>42611</v>
      </c>
      <c r="AP25" s="273">
        <v>42608</v>
      </c>
      <c r="AQ25" s="226">
        <v>42621</v>
      </c>
      <c r="AR25" s="226" t="s">
        <v>4</v>
      </c>
      <c r="AS25" s="226" t="s">
        <v>4</v>
      </c>
      <c r="AT25" s="226">
        <v>42621</v>
      </c>
      <c r="AU25" s="226" t="s">
        <v>4</v>
      </c>
      <c r="AV25" s="273">
        <v>42628</v>
      </c>
      <c r="AW25" s="273" t="s">
        <v>4</v>
      </c>
      <c r="AX25" s="273" t="s">
        <v>4</v>
      </c>
      <c r="AY25" s="273">
        <v>42628</v>
      </c>
      <c r="AZ25" s="273">
        <v>42622</v>
      </c>
      <c r="BA25" s="226">
        <v>42635</v>
      </c>
      <c r="BB25" s="226" t="s">
        <v>4</v>
      </c>
      <c r="BC25" s="226" t="s">
        <v>4</v>
      </c>
      <c r="BD25" s="226">
        <v>42635</v>
      </c>
      <c r="BE25" s="226">
        <v>42629</v>
      </c>
      <c r="BF25" s="273">
        <v>42642</v>
      </c>
      <c r="BG25" s="273" t="s">
        <v>4</v>
      </c>
      <c r="BH25" s="273" t="s">
        <v>4</v>
      </c>
      <c r="BI25" s="273">
        <v>42642</v>
      </c>
      <c r="BJ25" s="273">
        <v>42636</v>
      </c>
      <c r="BK25" s="226">
        <v>42649</v>
      </c>
      <c r="BL25" s="226" t="s">
        <v>4</v>
      </c>
      <c r="BM25" s="226" t="s">
        <v>4</v>
      </c>
      <c r="BN25" s="306">
        <v>42646</v>
      </c>
      <c r="BO25" s="226">
        <v>42643</v>
      </c>
      <c r="BP25" s="273">
        <v>42656</v>
      </c>
      <c r="BQ25" s="273" t="s">
        <v>4</v>
      </c>
      <c r="BR25" s="273" t="s">
        <v>4</v>
      </c>
      <c r="BS25" s="273">
        <v>42656</v>
      </c>
      <c r="BT25" s="273">
        <v>42650</v>
      </c>
      <c r="BU25" s="226">
        <v>42663</v>
      </c>
      <c r="BV25" s="226" t="s">
        <v>4</v>
      </c>
      <c r="BW25" s="226" t="s">
        <v>4</v>
      </c>
      <c r="BX25" s="226">
        <v>42663</v>
      </c>
      <c r="BY25" s="226">
        <v>42657</v>
      </c>
      <c r="BZ25" s="273">
        <v>42670</v>
      </c>
      <c r="CA25" s="273" t="s">
        <v>4</v>
      </c>
      <c r="CB25" s="273" t="s">
        <v>4</v>
      </c>
      <c r="CC25" s="273">
        <v>42670</v>
      </c>
      <c r="CD25" s="273">
        <v>42664</v>
      </c>
      <c r="CE25" s="226">
        <v>42677</v>
      </c>
      <c r="CF25" s="226" t="s">
        <v>4</v>
      </c>
      <c r="CG25" s="226" t="s">
        <v>4</v>
      </c>
      <c r="CH25" s="226" t="s">
        <v>4</v>
      </c>
      <c r="CI25" s="226">
        <v>42671</v>
      </c>
      <c r="CJ25" s="273">
        <v>42684</v>
      </c>
      <c r="CK25" s="273" t="s">
        <v>4</v>
      </c>
      <c r="CL25" s="273" t="s">
        <v>4</v>
      </c>
      <c r="CM25" s="273">
        <v>42684</v>
      </c>
      <c r="CN25" s="273" t="s">
        <v>4</v>
      </c>
      <c r="CO25" s="226">
        <v>42691</v>
      </c>
      <c r="CP25" s="226" t="s">
        <v>4</v>
      </c>
      <c r="CQ25" s="226" t="s">
        <v>4</v>
      </c>
      <c r="CR25" s="226">
        <v>42691</v>
      </c>
      <c r="CS25" s="226">
        <v>42685</v>
      </c>
      <c r="CT25" s="273">
        <v>42698</v>
      </c>
      <c r="CU25" s="273" t="s">
        <v>4</v>
      </c>
      <c r="CV25" s="273" t="s">
        <v>4</v>
      </c>
      <c r="CW25" s="273">
        <v>42698</v>
      </c>
      <c r="CX25" s="273">
        <v>42692</v>
      </c>
      <c r="CY25" s="226">
        <v>42705</v>
      </c>
      <c r="CZ25" s="226" t="s">
        <v>4</v>
      </c>
      <c r="DA25" s="226" t="s">
        <v>4</v>
      </c>
      <c r="DB25" s="226">
        <v>42705</v>
      </c>
      <c r="DC25" s="226">
        <v>42699</v>
      </c>
      <c r="DD25" s="273">
        <v>42712</v>
      </c>
      <c r="DE25" s="273" t="s">
        <v>4</v>
      </c>
      <c r="DF25" s="273" t="s">
        <v>4</v>
      </c>
      <c r="DG25" s="273">
        <v>42712</v>
      </c>
      <c r="DH25" s="273">
        <v>42706</v>
      </c>
      <c r="DI25" s="226">
        <v>42719</v>
      </c>
      <c r="DJ25" s="226" t="s">
        <v>4</v>
      </c>
      <c r="DK25" s="226" t="s">
        <v>4</v>
      </c>
      <c r="DL25" s="226">
        <v>42719</v>
      </c>
      <c r="DM25" s="226">
        <v>42713</v>
      </c>
      <c r="DN25" s="273">
        <v>42726</v>
      </c>
      <c r="DO25" s="273" t="s">
        <v>4</v>
      </c>
      <c r="DP25" s="273" t="s">
        <v>4</v>
      </c>
      <c r="DQ25" s="273">
        <v>42726</v>
      </c>
      <c r="DR25" s="273">
        <v>42720</v>
      </c>
    </row>
    <row r="26" spans="1:122" s="30" customFormat="1" ht="60" hidden="1" customHeight="1" x14ac:dyDescent="0.45">
      <c r="A26" s="79" t="s">
        <v>74</v>
      </c>
      <c r="B26" s="114"/>
      <c r="C26" s="75" t="s">
        <v>4</v>
      </c>
      <c r="D26" s="35" t="s">
        <v>4</v>
      </c>
      <c r="E26" s="35" t="s">
        <v>4</v>
      </c>
      <c r="F26" s="35" t="s">
        <v>4</v>
      </c>
      <c r="G26" s="76" t="s">
        <v>4</v>
      </c>
      <c r="H26" s="75" t="s">
        <v>4</v>
      </c>
      <c r="I26" s="35" t="s">
        <v>4</v>
      </c>
      <c r="J26" s="35" t="s">
        <v>4</v>
      </c>
      <c r="K26" s="35" t="s">
        <v>4</v>
      </c>
      <c r="L26" s="76" t="s">
        <v>4</v>
      </c>
      <c r="M26" s="75" t="s">
        <v>4</v>
      </c>
      <c r="N26" s="35" t="s">
        <v>4</v>
      </c>
      <c r="O26" s="35" t="s">
        <v>4</v>
      </c>
      <c r="P26" s="35" t="s">
        <v>4</v>
      </c>
      <c r="Q26" s="76" t="s">
        <v>4</v>
      </c>
      <c r="R26" s="75" t="s">
        <v>4</v>
      </c>
      <c r="S26" s="35" t="s">
        <v>4</v>
      </c>
      <c r="T26" s="35" t="s">
        <v>4</v>
      </c>
      <c r="U26" s="35" t="s">
        <v>4</v>
      </c>
      <c r="V26" s="76" t="s">
        <v>4</v>
      </c>
      <c r="W26" s="75" t="s">
        <v>4</v>
      </c>
      <c r="X26" s="35" t="s">
        <v>4</v>
      </c>
      <c r="Y26" s="35" t="s">
        <v>4</v>
      </c>
      <c r="Z26" s="35" t="s">
        <v>4</v>
      </c>
      <c r="AA26" s="76" t="s">
        <v>4</v>
      </c>
      <c r="AB26" s="75" t="s">
        <v>4</v>
      </c>
      <c r="AC26" s="35" t="s">
        <v>4</v>
      </c>
      <c r="AD26" s="35" t="s">
        <v>4</v>
      </c>
      <c r="AE26" s="35" t="s">
        <v>4</v>
      </c>
      <c r="AF26" s="76" t="s">
        <v>4</v>
      </c>
      <c r="AG26" s="75" t="s">
        <v>4</v>
      </c>
      <c r="AH26" s="35" t="s">
        <v>4</v>
      </c>
      <c r="AI26" s="35" t="s">
        <v>4</v>
      </c>
      <c r="AJ26" s="35" t="s">
        <v>4</v>
      </c>
      <c r="AK26" s="76" t="s">
        <v>4</v>
      </c>
      <c r="AL26" s="225" t="s">
        <v>4</v>
      </c>
      <c r="AM26" s="226" t="s">
        <v>4</v>
      </c>
      <c r="AN26" s="226" t="s">
        <v>4</v>
      </c>
      <c r="AO26" s="226" t="s">
        <v>4</v>
      </c>
      <c r="AP26" s="227" t="s">
        <v>4</v>
      </c>
      <c r="AQ26" s="75" t="s">
        <v>4</v>
      </c>
      <c r="AR26" s="35" t="s">
        <v>4</v>
      </c>
      <c r="AS26" s="35" t="s">
        <v>4</v>
      </c>
      <c r="AT26" s="35" t="s">
        <v>4</v>
      </c>
      <c r="AU26" s="76" t="s">
        <v>4</v>
      </c>
      <c r="AV26" s="225" t="s">
        <v>4</v>
      </c>
      <c r="AW26" s="226" t="s">
        <v>4</v>
      </c>
      <c r="AX26" s="226" t="s">
        <v>4</v>
      </c>
      <c r="AY26" s="226" t="s">
        <v>4</v>
      </c>
      <c r="AZ26" s="227" t="s">
        <v>4</v>
      </c>
      <c r="BA26" s="75" t="s">
        <v>4</v>
      </c>
      <c r="BB26" s="35" t="s">
        <v>4</v>
      </c>
      <c r="BC26" s="35" t="s">
        <v>4</v>
      </c>
      <c r="BD26" s="35" t="s">
        <v>4</v>
      </c>
      <c r="BE26" s="76" t="s">
        <v>4</v>
      </c>
      <c r="BF26" s="225" t="s">
        <v>4</v>
      </c>
      <c r="BG26" s="226" t="s">
        <v>4</v>
      </c>
      <c r="BH26" s="226" t="s">
        <v>4</v>
      </c>
      <c r="BI26" s="226" t="s">
        <v>4</v>
      </c>
      <c r="BJ26" s="227" t="s">
        <v>4</v>
      </c>
      <c r="BK26" s="75" t="s">
        <v>4</v>
      </c>
      <c r="BL26" s="35" t="s">
        <v>4</v>
      </c>
      <c r="BM26" s="35" t="s">
        <v>4</v>
      </c>
      <c r="BN26" s="35" t="s">
        <v>4</v>
      </c>
      <c r="BO26" s="76" t="s">
        <v>4</v>
      </c>
      <c r="BP26" s="225" t="s">
        <v>4</v>
      </c>
      <c r="BQ26" s="226" t="s">
        <v>4</v>
      </c>
      <c r="BR26" s="226" t="s">
        <v>4</v>
      </c>
      <c r="BS26" s="226" t="s">
        <v>4</v>
      </c>
      <c r="BT26" s="227" t="s">
        <v>4</v>
      </c>
      <c r="BU26" s="75" t="s">
        <v>4</v>
      </c>
      <c r="BV26" s="35" t="s">
        <v>4</v>
      </c>
      <c r="BW26" s="35" t="s">
        <v>4</v>
      </c>
      <c r="BX26" s="35" t="s">
        <v>4</v>
      </c>
      <c r="BY26" s="76" t="s">
        <v>4</v>
      </c>
      <c r="BZ26" s="225" t="s">
        <v>4</v>
      </c>
      <c r="CA26" s="226" t="s">
        <v>4</v>
      </c>
      <c r="CB26" s="226" t="s">
        <v>4</v>
      </c>
      <c r="CC26" s="226" t="s">
        <v>4</v>
      </c>
      <c r="CD26" s="227" t="s">
        <v>4</v>
      </c>
      <c r="CE26" s="75" t="s">
        <v>4</v>
      </c>
      <c r="CF26" s="35" t="s">
        <v>4</v>
      </c>
      <c r="CG26" s="35" t="s">
        <v>4</v>
      </c>
      <c r="CH26" s="35" t="s">
        <v>4</v>
      </c>
      <c r="CI26" s="76" t="s">
        <v>4</v>
      </c>
      <c r="CJ26" s="225" t="s">
        <v>4</v>
      </c>
      <c r="CK26" s="226" t="s">
        <v>4</v>
      </c>
      <c r="CL26" s="226" t="s">
        <v>4</v>
      </c>
      <c r="CM26" s="226" t="s">
        <v>4</v>
      </c>
      <c r="CN26" s="227" t="s">
        <v>4</v>
      </c>
      <c r="CO26" s="75" t="s">
        <v>4</v>
      </c>
      <c r="CP26" s="35" t="s">
        <v>4</v>
      </c>
      <c r="CQ26" s="35" t="s">
        <v>4</v>
      </c>
      <c r="CR26" s="35" t="s">
        <v>4</v>
      </c>
      <c r="CS26" s="76" t="s">
        <v>4</v>
      </c>
      <c r="CT26" s="225" t="s">
        <v>4</v>
      </c>
      <c r="CU26" s="226" t="s">
        <v>4</v>
      </c>
      <c r="CV26" s="226" t="s">
        <v>4</v>
      </c>
      <c r="CW26" s="226" t="s">
        <v>4</v>
      </c>
      <c r="CX26" s="227" t="s">
        <v>4</v>
      </c>
      <c r="CY26" s="75" t="s">
        <v>4</v>
      </c>
      <c r="CZ26" s="35" t="s">
        <v>4</v>
      </c>
      <c r="DA26" s="35" t="s">
        <v>4</v>
      </c>
      <c r="DB26" s="35" t="s">
        <v>4</v>
      </c>
      <c r="DC26" s="76" t="s">
        <v>4</v>
      </c>
      <c r="DD26" s="225" t="s">
        <v>4</v>
      </c>
      <c r="DE26" s="226" t="s">
        <v>4</v>
      </c>
      <c r="DF26" s="226" t="s">
        <v>4</v>
      </c>
      <c r="DG26" s="226" t="s">
        <v>4</v>
      </c>
      <c r="DH26" s="227" t="s">
        <v>4</v>
      </c>
      <c r="DI26" s="75" t="s">
        <v>4</v>
      </c>
      <c r="DJ26" s="35" t="s">
        <v>4</v>
      </c>
      <c r="DK26" s="35" t="s">
        <v>4</v>
      </c>
      <c r="DL26" s="35" t="s">
        <v>4</v>
      </c>
      <c r="DM26" s="76" t="s">
        <v>4</v>
      </c>
      <c r="DN26" s="225" t="s">
        <v>4</v>
      </c>
      <c r="DO26" s="226" t="s">
        <v>4</v>
      </c>
      <c r="DP26" s="226" t="s">
        <v>4</v>
      </c>
      <c r="DQ26" s="226" t="s">
        <v>4</v>
      </c>
      <c r="DR26" s="227" t="s">
        <v>4</v>
      </c>
    </row>
    <row r="27" spans="1:122" s="30" customFormat="1" ht="18.75" customHeight="1" x14ac:dyDescent="0.45">
      <c r="A27" s="132"/>
      <c r="B27" s="133"/>
      <c r="C27" s="134"/>
      <c r="D27" s="135"/>
      <c r="E27" s="135"/>
      <c r="F27" s="135"/>
      <c r="G27" s="136"/>
      <c r="H27" s="134"/>
      <c r="I27" s="135"/>
      <c r="J27" s="135"/>
      <c r="K27" s="135"/>
      <c r="L27" s="136"/>
      <c r="M27" s="134"/>
      <c r="N27" s="135"/>
      <c r="O27" s="135"/>
      <c r="P27" s="135"/>
      <c r="Q27" s="136"/>
      <c r="R27" s="134"/>
      <c r="S27" s="135"/>
      <c r="T27" s="135"/>
      <c r="U27" s="135"/>
      <c r="V27" s="136"/>
      <c r="W27" s="134"/>
      <c r="X27" s="135"/>
      <c r="Y27" s="135"/>
      <c r="Z27" s="135"/>
      <c r="AA27" s="136"/>
      <c r="AB27" s="134"/>
      <c r="AC27" s="135"/>
      <c r="AD27" s="135"/>
      <c r="AE27" s="135"/>
      <c r="AF27" s="136"/>
      <c r="AG27" s="134"/>
      <c r="AH27" s="135"/>
      <c r="AI27" s="135"/>
      <c r="AJ27" s="135"/>
      <c r="AK27" s="136"/>
      <c r="AL27" s="228"/>
      <c r="AM27" s="229"/>
      <c r="AN27" s="229"/>
      <c r="AO27" s="229"/>
      <c r="AP27" s="230"/>
      <c r="AQ27" s="134"/>
      <c r="AR27" s="135"/>
      <c r="AS27" s="135"/>
      <c r="AT27" s="135"/>
      <c r="AU27" s="136"/>
      <c r="AV27" s="228"/>
      <c r="AW27" s="229"/>
      <c r="AX27" s="229"/>
      <c r="AY27" s="229"/>
      <c r="AZ27" s="230"/>
      <c r="BA27" s="134"/>
      <c r="BB27" s="135"/>
      <c r="BC27" s="135"/>
      <c r="BD27" s="135"/>
      <c r="BE27" s="136"/>
      <c r="BF27" s="228"/>
      <c r="BG27" s="229"/>
      <c r="BH27" s="229"/>
      <c r="BI27" s="229"/>
      <c r="BJ27" s="230"/>
      <c r="BK27" s="134"/>
      <c r="BL27" s="135"/>
      <c r="BM27" s="135"/>
      <c r="BN27" s="135"/>
      <c r="BO27" s="136"/>
      <c r="BP27" s="228"/>
      <c r="BQ27" s="229"/>
      <c r="BR27" s="229"/>
      <c r="BS27" s="229"/>
      <c r="BT27" s="230"/>
      <c r="BU27" s="134"/>
      <c r="BV27" s="135"/>
      <c r="BW27" s="135"/>
      <c r="BX27" s="135"/>
      <c r="BY27" s="136"/>
      <c r="BZ27" s="228"/>
      <c r="CA27" s="229"/>
      <c r="CB27" s="229"/>
      <c r="CC27" s="229"/>
      <c r="CD27" s="230"/>
      <c r="CE27" s="134"/>
      <c r="CF27" s="135"/>
      <c r="CG27" s="135"/>
      <c r="CH27" s="135"/>
      <c r="CI27" s="136"/>
      <c r="CJ27" s="228"/>
      <c r="CK27" s="229"/>
      <c r="CL27" s="229"/>
      <c r="CM27" s="229"/>
      <c r="CN27" s="230"/>
      <c r="CO27" s="134"/>
      <c r="CP27" s="135"/>
      <c r="CQ27" s="135"/>
      <c r="CR27" s="135"/>
      <c r="CS27" s="136"/>
      <c r="CT27" s="228"/>
      <c r="CU27" s="229"/>
      <c r="CV27" s="229"/>
      <c r="CW27" s="229"/>
      <c r="CX27" s="230"/>
      <c r="CY27" s="134"/>
      <c r="CZ27" s="135"/>
      <c r="DA27" s="135"/>
      <c r="DB27" s="135"/>
      <c r="DC27" s="136"/>
      <c r="DD27" s="228"/>
      <c r="DE27" s="229"/>
      <c r="DF27" s="229"/>
      <c r="DG27" s="229"/>
      <c r="DH27" s="230"/>
      <c r="DI27" s="134"/>
      <c r="DJ27" s="135"/>
      <c r="DK27" s="135"/>
      <c r="DL27" s="135"/>
      <c r="DM27" s="136"/>
      <c r="DN27" s="228"/>
      <c r="DO27" s="229"/>
      <c r="DP27" s="229"/>
      <c r="DQ27" s="229"/>
      <c r="DR27" s="230"/>
    </row>
    <row r="28" spans="1:122" s="36" customFormat="1" ht="60" customHeight="1" x14ac:dyDescent="0.5">
      <c r="A28" s="31" t="s">
        <v>35</v>
      </c>
      <c r="B28" s="115" t="s">
        <v>177</v>
      </c>
      <c r="C28" s="279">
        <v>42579</v>
      </c>
      <c r="D28" s="236">
        <v>42574</v>
      </c>
      <c r="E28" s="236">
        <v>42578</v>
      </c>
      <c r="F28" s="236" t="s">
        <v>4</v>
      </c>
      <c r="G28" s="280">
        <v>42576</v>
      </c>
      <c r="H28" s="80">
        <v>42586</v>
      </c>
      <c r="I28" s="128">
        <v>42581</v>
      </c>
      <c r="J28" s="293">
        <v>42587</v>
      </c>
      <c r="K28" s="128" t="s">
        <v>4</v>
      </c>
      <c r="L28" s="129">
        <v>42583</v>
      </c>
      <c r="M28" s="279">
        <v>42593</v>
      </c>
      <c r="N28" s="236">
        <v>42588</v>
      </c>
      <c r="O28" s="236">
        <v>42592</v>
      </c>
      <c r="P28" s="236" t="s">
        <v>4</v>
      </c>
      <c r="Q28" s="280">
        <v>42590</v>
      </c>
      <c r="R28" s="80">
        <v>42600</v>
      </c>
      <c r="S28" s="128">
        <v>42595</v>
      </c>
      <c r="T28" s="128">
        <v>42599</v>
      </c>
      <c r="U28" s="128" t="s">
        <v>4</v>
      </c>
      <c r="V28" s="129">
        <v>42597</v>
      </c>
      <c r="W28" s="279">
        <v>42607</v>
      </c>
      <c r="X28" s="127">
        <v>42602</v>
      </c>
      <c r="Y28" s="127">
        <v>42606</v>
      </c>
      <c r="Z28" s="127" t="s">
        <v>4</v>
      </c>
      <c r="AA28" s="81">
        <v>42604</v>
      </c>
      <c r="AB28" s="231">
        <v>42643</v>
      </c>
      <c r="AC28" s="128">
        <v>42609</v>
      </c>
      <c r="AD28" s="128">
        <v>42613</v>
      </c>
      <c r="AE28" s="128" t="s">
        <v>4</v>
      </c>
      <c r="AF28" s="129">
        <v>42611</v>
      </c>
      <c r="AG28" s="82">
        <v>42621</v>
      </c>
      <c r="AH28" s="293">
        <v>42617</v>
      </c>
      <c r="AI28" s="293">
        <v>42621</v>
      </c>
      <c r="AJ28" s="127" t="s">
        <v>4</v>
      </c>
      <c r="AK28" s="81">
        <v>42618</v>
      </c>
      <c r="AL28" s="231">
        <v>42628</v>
      </c>
      <c r="AM28" s="232">
        <v>42623</v>
      </c>
      <c r="AN28" s="232">
        <v>42627</v>
      </c>
      <c r="AO28" s="232" t="s">
        <v>4</v>
      </c>
      <c r="AP28" s="291">
        <v>42627</v>
      </c>
      <c r="AQ28" s="82">
        <v>42635</v>
      </c>
      <c r="AR28" s="127">
        <v>42630</v>
      </c>
      <c r="AS28" s="127">
        <v>42634</v>
      </c>
      <c r="AT28" s="127" t="s">
        <v>4</v>
      </c>
      <c r="AU28" s="81" t="s">
        <v>4</v>
      </c>
      <c r="AV28" s="231">
        <v>42642</v>
      </c>
      <c r="AW28" s="232">
        <v>42637</v>
      </c>
      <c r="AX28" s="232">
        <v>42641</v>
      </c>
      <c r="AY28" s="232" t="s">
        <v>4</v>
      </c>
      <c r="AZ28" s="233">
        <v>42639</v>
      </c>
      <c r="BA28" s="82">
        <v>42649</v>
      </c>
      <c r="BB28" s="127">
        <v>42644</v>
      </c>
      <c r="BC28" s="127">
        <v>42648</v>
      </c>
      <c r="BD28" s="127" t="s">
        <v>4</v>
      </c>
      <c r="BE28" s="81">
        <v>42646</v>
      </c>
      <c r="BF28" s="231">
        <v>42656</v>
      </c>
      <c r="BG28" s="232">
        <v>42651</v>
      </c>
      <c r="BH28" s="232">
        <v>42655</v>
      </c>
      <c r="BI28" s="232" t="s">
        <v>4</v>
      </c>
      <c r="BJ28" s="233">
        <v>42653</v>
      </c>
      <c r="BK28" s="82">
        <v>42663</v>
      </c>
      <c r="BL28" s="127">
        <v>42658</v>
      </c>
      <c r="BM28" s="127">
        <v>42662</v>
      </c>
      <c r="BN28" s="127" t="s">
        <v>4</v>
      </c>
      <c r="BO28" s="81">
        <v>42660</v>
      </c>
      <c r="BP28" s="231">
        <v>42670</v>
      </c>
      <c r="BQ28" s="232">
        <v>42665</v>
      </c>
      <c r="BR28" s="232">
        <v>42669</v>
      </c>
      <c r="BS28" s="232" t="s">
        <v>4</v>
      </c>
      <c r="BT28" s="233">
        <v>42667</v>
      </c>
      <c r="BU28" s="82">
        <v>42677</v>
      </c>
      <c r="BV28" s="127">
        <v>42672</v>
      </c>
      <c r="BW28" s="127">
        <v>42676</v>
      </c>
      <c r="BX28" s="127" t="s">
        <v>4</v>
      </c>
      <c r="BY28" s="81">
        <v>42674</v>
      </c>
      <c r="BZ28" s="231">
        <v>42684</v>
      </c>
      <c r="CA28" s="232">
        <v>42679</v>
      </c>
      <c r="CB28" s="232">
        <v>42683</v>
      </c>
      <c r="CC28" s="232" t="s">
        <v>4</v>
      </c>
      <c r="CD28" s="233">
        <v>42681</v>
      </c>
      <c r="CE28" s="82">
        <v>42691</v>
      </c>
      <c r="CF28" s="127">
        <v>42686</v>
      </c>
      <c r="CG28" s="127">
        <v>42690</v>
      </c>
      <c r="CH28" s="127" t="s">
        <v>4</v>
      </c>
      <c r="CI28" s="81">
        <v>42688</v>
      </c>
      <c r="CJ28" s="231">
        <v>42698</v>
      </c>
      <c r="CK28" s="232">
        <v>42693</v>
      </c>
      <c r="CL28" s="232">
        <v>42697</v>
      </c>
      <c r="CM28" s="232" t="s">
        <v>4</v>
      </c>
      <c r="CN28" s="233" t="s">
        <v>4</v>
      </c>
      <c r="CO28" s="82">
        <v>42705</v>
      </c>
      <c r="CP28" s="127">
        <v>42700</v>
      </c>
      <c r="CQ28" s="127">
        <v>42704</v>
      </c>
      <c r="CR28" s="127" t="s">
        <v>4</v>
      </c>
      <c r="CS28" s="81">
        <v>42702</v>
      </c>
      <c r="CT28" s="231">
        <v>42712</v>
      </c>
      <c r="CU28" s="232">
        <v>42707</v>
      </c>
      <c r="CV28" s="232">
        <v>42711</v>
      </c>
      <c r="CW28" s="232" t="s">
        <v>4</v>
      </c>
      <c r="CX28" s="233">
        <v>42709</v>
      </c>
      <c r="CY28" s="82">
        <v>42719</v>
      </c>
      <c r="CZ28" s="127">
        <v>42714</v>
      </c>
      <c r="DA28" s="127">
        <v>42718</v>
      </c>
      <c r="DB28" s="127" t="s">
        <v>4</v>
      </c>
      <c r="DC28" s="81">
        <v>42716</v>
      </c>
      <c r="DD28" s="231">
        <v>42726</v>
      </c>
      <c r="DE28" s="232">
        <v>42721</v>
      </c>
      <c r="DF28" s="232">
        <v>42725</v>
      </c>
      <c r="DG28" s="232" t="s">
        <v>4</v>
      </c>
      <c r="DH28" s="233">
        <v>42723</v>
      </c>
      <c r="DI28" s="82">
        <v>42733</v>
      </c>
      <c r="DJ28" s="127">
        <v>42728</v>
      </c>
      <c r="DK28" s="127">
        <v>42732</v>
      </c>
      <c r="DL28" s="127" t="s">
        <v>4</v>
      </c>
      <c r="DM28" s="81">
        <v>42730</v>
      </c>
      <c r="DN28" s="231">
        <v>42740</v>
      </c>
      <c r="DO28" s="232">
        <v>42735</v>
      </c>
      <c r="DP28" s="232">
        <v>42739</v>
      </c>
      <c r="DQ28" s="232" t="s">
        <v>4</v>
      </c>
      <c r="DR28" s="233">
        <v>42737</v>
      </c>
    </row>
    <row r="29" spans="1:122" s="36" customFormat="1" ht="76.5" customHeight="1" x14ac:dyDescent="0.5">
      <c r="A29" s="31" t="s">
        <v>34</v>
      </c>
      <c r="B29" s="116" t="s">
        <v>178</v>
      </c>
      <c r="C29" s="281" t="s">
        <v>4</v>
      </c>
      <c r="D29" s="236">
        <v>42575</v>
      </c>
      <c r="E29" s="281">
        <v>42580</v>
      </c>
      <c r="F29" s="281" t="s">
        <v>4</v>
      </c>
      <c r="G29" s="280" t="s">
        <v>4</v>
      </c>
      <c r="H29" s="234" t="s">
        <v>4</v>
      </c>
      <c r="I29" s="128">
        <v>42582</v>
      </c>
      <c r="J29" s="294">
        <v>42588</v>
      </c>
      <c r="K29" s="153" t="s">
        <v>4</v>
      </c>
      <c r="L29" s="129" t="s">
        <v>4</v>
      </c>
      <c r="M29" s="281" t="s">
        <v>4</v>
      </c>
      <c r="N29" s="236">
        <v>42589</v>
      </c>
      <c r="O29" s="281">
        <v>42594</v>
      </c>
      <c r="P29" s="281" t="s">
        <v>4</v>
      </c>
      <c r="Q29" s="280" t="s">
        <v>4</v>
      </c>
      <c r="R29" s="153" t="s">
        <v>4</v>
      </c>
      <c r="S29" s="128">
        <v>42596</v>
      </c>
      <c r="T29" s="153">
        <v>42601</v>
      </c>
      <c r="U29" s="153" t="s">
        <v>4</v>
      </c>
      <c r="V29" s="129" t="s">
        <v>4</v>
      </c>
      <c r="W29" s="168" t="s">
        <v>4</v>
      </c>
      <c r="X29" s="127">
        <v>42603</v>
      </c>
      <c r="Y29" s="168">
        <v>42608</v>
      </c>
      <c r="Z29" s="168" t="s">
        <v>4</v>
      </c>
      <c r="AA29" s="81" t="s">
        <v>4</v>
      </c>
      <c r="AB29" s="234" t="s">
        <v>4</v>
      </c>
      <c r="AC29" s="128">
        <v>42610</v>
      </c>
      <c r="AD29" s="294">
        <v>42616</v>
      </c>
      <c r="AE29" s="153" t="s">
        <v>4</v>
      </c>
      <c r="AF29" s="129" t="s">
        <v>4</v>
      </c>
      <c r="AG29" s="303" t="s">
        <v>1101</v>
      </c>
      <c r="AH29" s="293">
        <v>42619</v>
      </c>
      <c r="AI29" s="294">
        <v>42623</v>
      </c>
      <c r="AJ29" s="168" t="s">
        <v>4</v>
      </c>
      <c r="AK29" s="81" t="s">
        <v>4</v>
      </c>
      <c r="AL29" s="234" t="s">
        <v>4</v>
      </c>
      <c r="AM29" s="232">
        <v>42624</v>
      </c>
      <c r="AN29" s="234">
        <v>42629</v>
      </c>
      <c r="AO29" s="232" t="s">
        <v>4</v>
      </c>
      <c r="AP29" s="233" t="s">
        <v>4</v>
      </c>
      <c r="AQ29" s="168" t="s">
        <v>4</v>
      </c>
      <c r="AR29" s="127">
        <v>42631</v>
      </c>
      <c r="AS29" s="168">
        <v>42636</v>
      </c>
      <c r="AT29" s="168" t="s">
        <v>4</v>
      </c>
      <c r="AU29" s="81" t="s">
        <v>4</v>
      </c>
      <c r="AV29" s="234" t="s">
        <v>4</v>
      </c>
      <c r="AW29" s="232">
        <v>42638</v>
      </c>
      <c r="AX29" s="234">
        <v>42643</v>
      </c>
      <c r="AY29" s="234" t="s">
        <v>4</v>
      </c>
      <c r="AZ29" s="233" t="s">
        <v>4</v>
      </c>
      <c r="BA29" s="168" t="s">
        <v>4</v>
      </c>
      <c r="BB29" s="127">
        <v>42645</v>
      </c>
      <c r="BC29" s="168">
        <v>42650</v>
      </c>
      <c r="BD29" s="168" t="s">
        <v>4</v>
      </c>
      <c r="BE29" s="81" t="s">
        <v>4</v>
      </c>
      <c r="BF29" s="234" t="s">
        <v>4</v>
      </c>
      <c r="BG29" s="232">
        <v>42652</v>
      </c>
      <c r="BH29" s="234">
        <v>42657</v>
      </c>
      <c r="BI29" s="234" t="s">
        <v>4</v>
      </c>
      <c r="BJ29" s="233" t="s">
        <v>4</v>
      </c>
      <c r="BK29" s="168" t="s">
        <v>4</v>
      </c>
      <c r="BL29" s="127">
        <v>42659</v>
      </c>
      <c r="BM29" s="168">
        <v>42664</v>
      </c>
      <c r="BN29" s="168" t="s">
        <v>4</v>
      </c>
      <c r="BO29" s="81" t="s">
        <v>4</v>
      </c>
      <c r="BP29" s="234" t="s">
        <v>4</v>
      </c>
      <c r="BQ29" s="232">
        <v>42666</v>
      </c>
      <c r="BR29" s="234">
        <v>42671</v>
      </c>
      <c r="BS29" s="234" t="s">
        <v>4</v>
      </c>
      <c r="BT29" s="233" t="s">
        <v>4</v>
      </c>
      <c r="BU29" s="168" t="s">
        <v>4</v>
      </c>
      <c r="BV29" s="127">
        <v>42673</v>
      </c>
      <c r="BW29" s="168">
        <v>42678</v>
      </c>
      <c r="BX29" s="168" t="s">
        <v>4</v>
      </c>
      <c r="BY29" s="81" t="s">
        <v>4</v>
      </c>
      <c r="BZ29" s="234" t="s">
        <v>4</v>
      </c>
      <c r="CA29" s="232">
        <v>42680</v>
      </c>
      <c r="CB29" s="234">
        <v>42685</v>
      </c>
      <c r="CC29" s="234" t="s">
        <v>4</v>
      </c>
      <c r="CD29" s="233" t="s">
        <v>4</v>
      </c>
      <c r="CE29" s="168" t="s">
        <v>4</v>
      </c>
      <c r="CF29" s="127">
        <v>42687</v>
      </c>
      <c r="CG29" s="168">
        <v>42692</v>
      </c>
      <c r="CH29" s="168" t="s">
        <v>4</v>
      </c>
      <c r="CI29" s="81" t="s">
        <v>4</v>
      </c>
      <c r="CJ29" s="234" t="s">
        <v>4</v>
      </c>
      <c r="CK29" s="232">
        <v>42694</v>
      </c>
      <c r="CL29" s="234">
        <v>42699</v>
      </c>
      <c r="CM29" s="234" t="s">
        <v>4</v>
      </c>
      <c r="CN29" s="233" t="s">
        <v>4</v>
      </c>
      <c r="CO29" s="168" t="s">
        <v>4</v>
      </c>
      <c r="CP29" s="127">
        <v>42701</v>
      </c>
      <c r="CQ29" s="168">
        <v>42706</v>
      </c>
      <c r="CR29" s="168" t="s">
        <v>4</v>
      </c>
      <c r="CS29" s="81" t="s">
        <v>4</v>
      </c>
      <c r="CT29" s="234" t="s">
        <v>4</v>
      </c>
      <c r="CU29" s="232">
        <v>42708</v>
      </c>
      <c r="CV29" s="234">
        <v>42713</v>
      </c>
      <c r="CW29" s="234" t="s">
        <v>4</v>
      </c>
      <c r="CX29" s="233" t="s">
        <v>4</v>
      </c>
      <c r="CY29" s="168" t="s">
        <v>4</v>
      </c>
      <c r="CZ29" s="127">
        <v>42715</v>
      </c>
      <c r="DA29" s="168">
        <v>42720</v>
      </c>
      <c r="DB29" s="168" t="s">
        <v>4</v>
      </c>
      <c r="DC29" s="81" t="s">
        <v>4</v>
      </c>
      <c r="DD29" s="234" t="s">
        <v>4</v>
      </c>
      <c r="DE29" s="232">
        <v>42722</v>
      </c>
      <c r="DF29" s="234">
        <v>42727</v>
      </c>
      <c r="DG29" s="234" t="s">
        <v>4</v>
      </c>
      <c r="DH29" s="233" t="s">
        <v>4</v>
      </c>
      <c r="DI29" s="168" t="s">
        <v>4</v>
      </c>
      <c r="DJ29" s="127">
        <v>42729</v>
      </c>
      <c r="DK29" s="168">
        <v>42734</v>
      </c>
      <c r="DL29" s="168" t="s">
        <v>4</v>
      </c>
      <c r="DM29" s="81" t="s">
        <v>4</v>
      </c>
      <c r="DN29" s="234" t="s">
        <v>4</v>
      </c>
      <c r="DO29" s="232">
        <v>42736</v>
      </c>
      <c r="DP29" s="234">
        <v>42741</v>
      </c>
      <c r="DQ29" s="234" t="s">
        <v>4</v>
      </c>
      <c r="DR29" s="233" t="s">
        <v>4</v>
      </c>
    </row>
    <row r="30" spans="1:122" s="36" customFormat="1" ht="79.5" customHeight="1" x14ac:dyDescent="0.5">
      <c r="A30" s="31" t="s">
        <v>48</v>
      </c>
      <c r="B30" s="116" t="s">
        <v>179</v>
      </c>
      <c r="C30" s="281">
        <v>42577</v>
      </c>
      <c r="D30" s="236" t="s">
        <v>4</v>
      </c>
      <c r="E30" s="236" t="s">
        <v>4</v>
      </c>
      <c r="F30" s="281" t="s">
        <v>4</v>
      </c>
      <c r="G30" s="280" t="s">
        <v>4</v>
      </c>
      <c r="H30" s="153">
        <v>42584</v>
      </c>
      <c r="I30" s="128" t="s">
        <v>4</v>
      </c>
      <c r="J30" s="232" t="s">
        <v>4</v>
      </c>
      <c r="K30" s="153" t="s">
        <v>4</v>
      </c>
      <c r="L30" s="129" t="s">
        <v>4</v>
      </c>
      <c r="M30" s="281">
        <v>42591</v>
      </c>
      <c r="N30" s="236" t="s">
        <v>4</v>
      </c>
      <c r="O30" s="236" t="s">
        <v>4</v>
      </c>
      <c r="P30" s="281" t="s">
        <v>4</v>
      </c>
      <c r="Q30" s="280" t="s">
        <v>4</v>
      </c>
      <c r="R30" s="153">
        <v>42598</v>
      </c>
      <c r="S30" s="128" t="s">
        <v>4</v>
      </c>
      <c r="T30" s="128" t="s">
        <v>4</v>
      </c>
      <c r="U30" s="153" t="s">
        <v>4</v>
      </c>
      <c r="V30" s="129" t="s">
        <v>4</v>
      </c>
      <c r="W30" s="281">
        <v>42605</v>
      </c>
      <c r="X30" s="127" t="s">
        <v>4</v>
      </c>
      <c r="Y30" s="127" t="s">
        <v>4</v>
      </c>
      <c r="Z30" s="168" t="s">
        <v>4</v>
      </c>
      <c r="AA30" s="81" t="s">
        <v>4</v>
      </c>
      <c r="AB30" s="234">
        <v>42644</v>
      </c>
      <c r="AC30" s="128" t="s">
        <v>4</v>
      </c>
      <c r="AD30" s="128" t="s">
        <v>4</v>
      </c>
      <c r="AE30" s="153" t="s">
        <v>4</v>
      </c>
      <c r="AF30" s="129" t="s">
        <v>4</v>
      </c>
      <c r="AG30" s="294">
        <v>42620</v>
      </c>
      <c r="AH30" s="127" t="s">
        <v>4</v>
      </c>
      <c r="AI30" s="293">
        <v>42624</v>
      </c>
      <c r="AJ30" s="168" t="s">
        <v>4</v>
      </c>
      <c r="AK30" s="81" t="s">
        <v>4</v>
      </c>
      <c r="AL30" s="234">
        <v>42626</v>
      </c>
      <c r="AM30" s="232" t="s">
        <v>4</v>
      </c>
      <c r="AN30" s="232" t="s">
        <v>4</v>
      </c>
      <c r="AO30" s="303" t="s">
        <v>1117</v>
      </c>
      <c r="AP30" s="233" t="s">
        <v>4</v>
      </c>
      <c r="AQ30" s="168">
        <v>42633</v>
      </c>
      <c r="AR30" s="127" t="s">
        <v>4</v>
      </c>
      <c r="AS30" s="127" t="s">
        <v>4</v>
      </c>
      <c r="AT30" s="168" t="s">
        <v>4</v>
      </c>
      <c r="AU30" s="81" t="s">
        <v>4</v>
      </c>
      <c r="AV30" s="234">
        <v>42640</v>
      </c>
      <c r="AW30" s="232" t="s">
        <v>4</v>
      </c>
      <c r="AX30" s="232" t="s">
        <v>4</v>
      </c>
      <c r="AY30" s="234" t="s">
        <v>4</v>
      </c>
      <c r="AZ30" s="233" t="s">
        <v>4</v>
      </c>
      <c r="BA30" s="168">
        <v>42647</v>
      </c>
      <c r="BB30" s="127" t="s">
        <v>4</v>
      </c>
      <c r="BC30" s="127" t="s">
        <v>4</v>
      </c>
      <c r="BD30" s="168" t="s">
        <v>4</v>
      </c>
      <c r="BE30" s="81" t="s">
        <v>4</v>
      </c>
      <c r="BF30" s="234">
        <v>42654</v>
      </c>
      <c r="BG30" s="232" t="s">
        <v>4</v>
      </c>
      <c r="BH30" s="232" t="s">
        <v>4</v>
      </c>
      <c r="BI30" s="234" t="s">
        <v>4</v>
      </c>
      <c r="BJ30" s="233" t="s">
        <v>4</v>
      </c>
      <c r="BK30" s="168">
        <v>42661</v>
      </c>
      <c r="BL30" s="127" t="s">
        <v>4</v>
      </c>
      <c r="BM30" s="127" t="s">
        <v>4</v>
      </c>
      <c r="BN30" s="168" t="s">
        <v>4</v>
      </c>
      <c r="BO30" s="81" t="s">
        <v>4</v>
      </c>
      <c r="BP30" s="234">
        <v>42668</v>
      </c>
      <c r="BQ30" s="232" t="s">
        <v>4</v>
      </c>
      <c r="BR30" s="232" t="s">
        <v>4</v>
      </c>
      <c r="BS30" s="234" t="s">
        <v>4</v>
      </c>
      <c r="BT30" s="233" t="s">
        <v>4</v>
      </c>
      <c r="BU30" s="168">
        <v>42675</v>
      </c>
      <c r="BV30" s="127" t="s">
        <v>4</v>
      </c>
      <c r="BW30" s="127" t="s">
        <v>4</v>
      </c>
      <c r="BX30" s="168" t="s">
        <v>4</v>
      </c>
      <c r="BY30" s="81" t="s">
        <v>4</v>
      </c>
      <c r="BZ30" s="234">
        <v>42682</v>
      </c>
      <c r="CA30" s="232" t="s">
        <v>4</v>
      </c>
      <c r="CB30" s="232" t="s">
        <v>4</v>
      </c>
      <c r="CC30" s="234" t="s">
        <v>4</v>
      </c>
      <c r="CD30" s="233" t="s">
        <v>4</v>
      </c>
      <c r="CE30" s="168">
        <v>42689</v>
      </c>
      <c r="CF30" s="127" t="s">
        <v>4</v>
      </c>
      <c r="CG30" s="127" t="s">
        <v>4</v>
      </c>
      <c r="CH30" s="168" t="s">
        <v>4</v>
      </c>
      <c r="CI30" s="81" t="s">
        <v>4</v>
      </c>
      <c r="CJ30" s="234">
        <v>42696</v>
      </c>
      <c r="CK30" s="232" t="s">
        <v>4</v>
      </c>
      <c r="CL30" s="232" t="s">
        <v>4</v>
      </c>
      <c r="CM30" s="234" t="s">
        <v>4</v>
      </c>
      <c r="CN30" s="233" t="s">
        <v>4</v>
      </c>
      <c r="CO30" s="168">
        <v>42703</v>
      </c>
      <c r="CP30" s="127" t="s">
        <v>4</v>
      </c>
      <c r="CQ30" s="127" t="s">
        <v>4</v>
      </c>
      <c r="CR30" s="168" t="s">
        <v>4</v>
      </c>
      <c r="CS30" s="81" t="s">
        <v>4</v>
      </c>
      <c r="CT30" s="234">
        <v>42710</v>
      </c>
      <c r="CU30" s="232" t="s">
        <v>4</v>
      </c>
      <c r="CV30" s="232" t="s">
        <v>4</v>
      </c>
      <c r="CW30" s="234" t="s">
        <v>4</v>
      </c>
      <c r="CX30" s="233" t="s">
        <v>4</v>
      </c>
      <c r="CY30" s="168">
        <v>42717</v>
      </c>
      <c r="CZ30" s="127" t="s">
        <v>4</v>
      </c>
      <c r="DA30" s="127" t="s">
        <v>4</v>
      </c>
      <c r="DB30" s="168" t="s">
        <v>4</v>
      </c>
      <c r="DC30" s="81" t="s">
        <v>4</v>
      </c>
      <c r="DD30" s="234">
        <v>42724</v>
      </c>
      <c r="DE30" s="232" t="s">
        <v>4</v>
      </c>
      <c r="DF30" s="232" t="s">
        <v>4</v>
      </c>
      <c r="DG30" s="234" t="s">
        <v>4</v>
      </c>
      <c r="DH30" s="233" t="s">
        <v>4</v>
      </c>
      <c r="DI30" s="168">
        <v>42731</v>
      </c>
      <c r="DJ30" s="127" t="s">
        <v>4</v>
      </c>
      <c r="DK30" s="127" t="s">
        <v>4</v>
      </c>
      <c r="DL30" s="168" t="s">
        <v>4</v>
      </c>
      <c r="DM30" s="81" t="s">
        <v>4</v>
      </c>
      <c r="DN30" s="234">
        <v>42738</v>
      </c>
      <c r="DO30" s="232" t="s">
        <v>4</v>
      </c>
      <c r="DP30" s="232" t="s">
        <v>4</v>
      </c>
      <c r="DQ30" s="234" t="s">
        <v>4</v>
      </c>
      <c r="DR30" s="233" t="s">
        <v>4</v>
      </c>
    </row>
    <row r="31" spans="1:122" s="36" customFormat="1" ht="67.5" customHeight="1" x14ac:dyDescent="0.5">
      <c r="A31" s="31" t="s">
        <v>2</v>
      </c>
      <c r="B31" s="115" t="s">
        <v>180</v>
      </c>
      <c r="C31" s="282" t="s">
        <v>4</v>
      </c>
      <c r="D31" s="236" t="s">
        <v>4</v>
      </c>
      <c r="E31" s="236">
        <v>42583</v>
      </c>
      <c r="F31" s="236">
        <v>42578</v>
      </c>
      <c r="G31" s="280">
        <v>42573</v>
      </c>
      <c r="H31" s="131" t="s">
        <v>4</v>
      </c>
      <c r="I31" s="128" t="s">
        <v>4</v>
      </c>
      <c r="J31" s="293">
        <v>42593</v>
      </c>
      <c r="K31" s="128">
        <v>42589</v>
      </c>
      <c r="L31" s="129">
        <v>42580</v>
      </c>
      <c r="M31" s="282" t="s">
        <v>4</v>
      </c>
      <c r="N31" s="236" t="s">
        <v>4</v>
      </c>
      <c r="O31" s="236">
        <v>42597</v>
      </c>
      <c r="P31" s="236">
        <v>42592</v>
      </c>
      <c r="Q31" s="291">
        <v>42588</v>
      </c>
      <c r="R31" s="131" t="s">
        <v>4</v>
      </c>
      <c r="S31" s="128" t="s">
        <v>4</v>
      </c>
      <c r="T31" s="128">
        <v>42604</v>
      </c>
      <c r="U31" s="128">
        <v>42599</v>
      </c>
      <c r="V31" s="129">
        <v>42594</v>
      </c>
      <c r="W31" s="282" t="s">
        <v>4</v>
      </c>
      <c r="X31" s="127" t="s">
        <v>4</v>
      </c>
      <c r="Y31" s="127">
        <v>42611</v>
      </c>
      <c r="Z31" s="127">
        <v>42606</v>
      </c>
      <c r="AA31" s="81">
        <v>42601</v>
      </c>
      <c r="AB31" s="235" t="s">
        <v>4</v>
      </c>
      <c r="AC31" s="128" t="s">
        <v>4</v>
      </c>
      <c r="AD31" s="293">
        <v>42619</v>
      </c>
      <c r="AE31" s="128">
        <v>42613</v>
      </c>
      <c r="AF31" s="291">
        <v>42609</v>
      </c>
      <c r="AG31" s="130" t="s">
        <v>4</v>
      </c>
      <c r="AH31" s="127" t="s">
        <v>4</v>
      </c>
      <c r="AI31" s="293">
        <v>42626</v>
      </c>
      <c r="AJ31" s="293">
        <v>42621</v>
      </c>
      <c r="AK31" s="81">
        <v>42615</v>
      </c>
      <c r="AL31" s="235" t="s">
        <v>4</v>
      </c>
      <c r="AM31" s="232" t="s">
        <v>4</v>
      </c>
      <c r="AN31" s="232">
        <v>42632</v>
      </c>
      <c r="AO31" s="232">
        <v>42627</v>
      </c>
      <c r="AP31" s="291">
        <v>42624</v>
      </c>
      <c r="AQ31" s="130" t="s">
        <v>4</v>
      </c>
      <c r="AR31" s="127" t="s">
        <v>4</v>
      </c>
      <c r="AS31" s="127">
        <v>42639</v>
      </c>
      <c r="AT31" s="127">
        <v>42634</v>
      </c>
      <c r="AU31" s="81" t="s">
        <v>4</v>
      </c>
      <c r="AV31" s="235" t="s">
        <v>4</v>
      </c>
      <c r="AW31" s="232" t="s">
        <v>4</v>
      </c>
      <c r="AX31" s="232">
        <v>42646</v>
      </c>
      <c r="AY31" s="232">
        <v>42641</v>
      </c>
      <c r="AZ31" s="233">
        <v>42636</v>
      </c>
      <c r="BA31" s="130" t="s">
        <v>4</v>
      </c>
      <c r="BB31" s="127" t="s">
        <v>4</v>
      </c>
      <c r="BC31" s="127">
        <v>42653</v>
      </c>
      <c r="BD31" s="127">
        <v>42648</v>
      </c>
      <c r="BE31" s="81">
        <v>42643</v>
      </c>
      <c r="BF31" s="235" t="s">
        <v>4</v>
      </c>
      <c r="BG31" s="232" t="s">
        <v>4</v>
      </c>
      <c r="BH31" s="232">
        <v>42660</v>
      </c>
      <c r="BI31" s="232">
        <v>42655</v>
      </c>
      <c r="BJ31" s="233">
        <v>42650</v>
      </c>
      <c r="BK31" s="130" t="s">
        <v>4</v>
      </c>
      <c r="BL31" s="127" t="s">
        <v>4</v>
      </c>
      <c r="BM31" s="127">
        <v>42667</v>
      </c>
      <c r="BN31" s="127">
        <v>42662</v>
      </c>
      <c r="BO31" s="81">
        <v>42657</v>
      </c>
      <c r="BP31" s="235" t="s">
        <v>4</v>
      </c>
      <c r="BQ31" s="232" t="s">
        <v>4</v>
      </c>
      <c r="BR31" s="232">
        <v>42674</v>
      </c>
      <c r="BS31" s="232">
        <v>42669</v>
      </c>
      <c r="BT31" s="233">
        <v>42664</v>
      </c>
      <c r="BU31" s="130" t="s">
        <v>4</v>
      </c>
      <c r="BV31" s="127" t="s">
        <v>4</v>
      </c>
      <c r="BW31" s="127">
        <v>42681</v>
      </c>
      <c r="BX31" s="127">
        <v>42676</v>
      </c>
      <c r="BY31" s="81">
        <v>42671</v>
      </c>
      <c r="BZ31" s="235" t="s">
        <v>4</v>
      </c>
      <c r="CA31" s="232" t="s">
        <v>4</v>
      </c>
      <c r="CB31" s="232">
        <v>42688</v>
      </c>
      <c r="CC31" s="232">
        <v>42683</v>
      </c>
      <c r="CD31" s="233">
        <v>42678</v>
      </c>
      <c r="CE31" s="130" t="s">
        <v>4</v>
      </c>
      <c r="CF31" s="127" t="s">
        <v>4</v>
      </c>
      <c r="CG31" s="127">
        <v>42695</v>
      </c>
      <c r="CH31" s="226" t="s">
        <v>4</v>
      </c>
      <c r="CI31" s="81">
        <v>42685</v>
      </c>
      <c r="CJ31" s="235" t="s">
        <v>4</v>
      </c>
      <c r="CK31" s="232" t="s">
        <v>4</v>
      </c>
      <c r="CL31" s="232">
        <v>42702</v>
      </c>
      <c r="CM31" s="232">
        <v>42697</v>
      </c>
      <c r="CN31" s="233" t="s">
        <v>4</v>
      </c>
      <c r="CO31" s="130" t="s">
        <v>4</v>
      </c>
      <c r="CP31" s="127" t="s">
        <v>4</v>
      </c>
      <c r="CQ31" s="127">
        <v>42709</v>
      </c>
      <c r="CR31" s="127">
        <v>42704</v>
      </c>
      <c r="CS31" s="81">
        <v>42699</v>
      </c>
      <c r="CT31" s="235" t="s">
        <v>4</v>
      </c>
      <c r="CU31" s="232" t="s">
        <v>4</v>
      </c>
      <c r="CV31" s="232">
        <v>42716</v>
      </c>
      <c r="CW31" s="232">
        <v>42711</v>
      </c>
      <c r="CX31" s="233">
        <v>42706</v>
      </c>
      <c r="CY31" s="130" t="s">
        <v>4</v>
      </c>
      <c r="CZ31" s="127" t="s">
        <v>4</v>
      </c>
      <c r="DA31" s="127">
        <v>42723</v>
      </c>
      <c r="DB31" s="127">
        <v>42718</v>
      </c>
      <c r="DC31" s="81">
        <v>42713</v>
      </c>
      <c r="DD31" s="235" t="s">
        <v>4</v>
      </c>
      <c r="DE31" s="232" t="s">
        <v>4</v>
      </c>
      <c r="DF31" s="232">
        <v>42730</v>
      </c>
      <c r="DG31" s="232">
        <v>42725</v>
      </c>
      <c r="DH31" s="233">
        <v>42720</v>
      </c>
      <c r="DI31" s="130" t="s">
        <v>4</v>
      </c>
      <c r="DJ31" s="127" t="s">
        <v>4</v>
      </c>
      <c r="DK31" s="127">
        <v>42737</v>
      </c>
      <c r="DL31" s="226">
        <v>42732</v>
      </c>
      <c r="DM31" s="81">
        <v>42727</v>
      </c>
      <c r="DN31" s="235" t="s">
        <v>4</v>
      </c>
      <c r="DO31" s="232" t="s">
        <v>4</v>
      </c>
      <c r="DP31" s="232">
        <v>42744</v>
      </c>
      <c r="DQ31" s="232">
        <v>42739</v>
      </c>
      <c r="DR31" s="233">
        <v>42734</v>
      </c>
    </row>
    <row r="32" spans="1:122" s="36" customFormat="1" ht="60" customHeight="1" x14ac:dyDescent="0.5">
      <c r="A32" s="32" t="s">
        <v>47</v>
      </c>
      <c r="B32" s="117" t="s">
        <v>181</v>
      </c>
      <c r="C32" s="279">
        <v>42575</v>
      </c>
      <c r="D32" s="236">
        <v>42580</v>
      </c>
      <c r="E32" s="236" t="s">
        <v>4</v>
      </c>
      <c r="F32" s="236">
        <v>42572</v>
      </c>
      <c r="G32" s="280">
        <v>42571</v>
      </c>
      <c r="H32" s="80">
        <v>42582</v>
      </c>
      <c r="I32" s="128">
        <v>42587</v>
      </c>
      <c r="J32" s="128" t="s">
        <v>4</v>
      </c>
      <c r="K32" s="293">
        <v>42584</v>
      </c>
      <c r="L32" s="129">
        <v>42578</v>
      </c>
      <c r="M32" s="279">
        <v>42589</v>
      </c>
      <c r="N32" s="236">
        <v>42594</v>
      </c>
      <c r="O32" s="236" t="s">
        <v>4</v>
      </c>
      <c r="P32" s="236">
        <v>42586</v>
      </c>
      <c r="Q32" s="280">
        <v>42585</v>
      </c>
      <c r="R32" s="80">
        <v>42596</v>
      </c>
      <c r="S32" s="128">
        <v>42601</v>
      </c>
      <c r="T32" s="128" t="s">
        <v>4</v>
      </c>
      <c r="U32" s="128">
        <v>42593</v>
      </c>
      <c r="V32" s="129">
        <v>42592</v>
      </c>
      <c r="W32" s="279">
        <v>42603</v>
      </c>
      <c r="X32" s="127">
        <v>42608</v>
      </c>
      <c r="Y32" s="127" t="s">
        <v>4</v>
      </c>
      <c r="Z32" s="127">
        <v>42600</v>
      </c>
      <c r="AA32" s="81">
        <v>42599</v>
      </c>
      <c r="AB32" s="231">
        <v>42647</v>
      </c>
      <c r="AC32" s="128">
        <v>42615</v>
      </c>
      <c r="AD32" s="128" t="s">
        <v>4</v>
      </c>
      <c r="AE32" s="128">
        <v>42608</v>
      </c>
      <c r="AF32" s="129">
        <v>42606</v>
      </c>
      <c r="AG32" s="82">
        <v>42617</v>
      </c>
      <c r="AH32" s="293">
        <v>42623</v>
      </c>
      <c r="AI32" s="127" t="s">
        <v>4</v>
      </c>
      <c r="AJ32" s="127">
        <v>42614</v>
      </c>
      <c r="AK32" s="81">
        <v>42613</v>
      </c>
      <c r="AL32" s="231">
        <v>42624</v>
      </c>
      <c r="AM32" s="232">
        <v>42629</v>
      </c>
      <c r="AN32" s="232" t="s">
        <v>4</v>
      </c>
      <c r="AO32" s="232">
        <v>42621</v>
      </c>
      <c r="AP32" s="291">
        <v>42622</v>
      </c>
      <c r="AQ32" s="82">
        <v>42631</v>
      </c>
      <c r="AR32" s="127">
        <v>42636</v>
      </c>
      <c r="AS32" s="127" t="s">
        <v>4</v>
      </c>
      <c r="AT32" s="127">
        <v>42628</v>
      </c>
      <c r="AU32" s="81" t="s">
        <v>4</v>
      </c>
      <c r="AV32" s="231">
        <v>42638</v>
      </c>
      <c r="AW32" s="232">
        <v>42643</v>
      </c>
      <c r="AX32" s="232" t="s">
        <v>4</v>
      </c>
      <c r="AY32" s="232">
        <v>42635</v>
      </c>
      <c r="AZ32" s="233">
        <v>42634</v>
      </c>
      <c r="BA32" s="82">
        <v>42645</v>
      </c>
      <c r="BB32" s="127">
        <v>42650</v>
      </c>
      <c r="BC32" s="127" t="s">
        <v>4</v>
      </c>
      <c r="BD32" s="127">
        <v>42642</v>
      </c>
      <c r="BE32" s="81">
        <v>42641</v>
      </c>
      <c r="BF32" s="231">
        <v>42652</v>
      </c>
      <c r="BG32" s="232">
        <v>42657</v>
      </c>
      <c r="BH32" s="232" t="s">
        <v>4</v>
      </c>
      <c r="BI32" s="232">
        <v>42649</v>
      </c>
      <c r="BJ32" s="233">
        <v>42648</v>
      </c>
      <c r="BK32" s="82">
        <v>42659</v>
      </c>
      <c r="BL32" s="127">
        <v>42664</v>
      </c>
      <c r="BM32" s="127" t="s">
        <v>4</v>
      </c>
      <c r="BN32" s="127">
        <v>42656</v>
      </c>
      <c r="BO32" s="81">
        <v>42655</v>
      </c>
      <c r="BP32" s="231">
        <v>42666</v>
      </c>
      <c r="BQ32" s="232">
        <v>42671</v>
      </c>
      <c r="BR32" s="232" t="s">
        <v>4</v>
      </c>
      <c r="BS32" s="232">
        <v>42663</v>
      </c>
      <c r="BT32" s="233">
        <v>42662</v>
      </c>
      <c r="BU32" s="82">
        <v>42673</v>
      </c>
      <c r="BV32" s="127">
        <v>42678</v>
      </c>
      <c r="BW32" s="127" t="s">
        <v>4</v>
      </c>
      <c r="BX32" s="127">
        <v>42670</v>
      </c>
      <c r="BY32" s="81">
        <v>42669</v>
      </c>
      <c r="BZ32" s="231">
        <v>42680</v>
      </c>
      <c r="CA32" s="232">
        <v>42685</v>
      </c>
      <c r="CB32" s="232" t="s">
        <v>4</v>
      </c>
      <c r="CC32" s="232">
        <v>42677</v>
      </c>
      <c r="CD32" s="233">
        <v>42676</v>
      </c>
      <c r="CE32" s="82">
        <v>42687</v>
      </c>
      <c r="CF32" s="127">
        <v>42692</v>
      </c>
      <c r="CG32" s="127" t="s">
        <v>4</v>
      </c>
      <c r="CH32" s="226" t="s">
        <v>4</v>
      </c>
      <c r="CI32" s="81">
        <v>42683</v>
      </c>
      <c r="CJ32" s="231">
        <v>42694</v>
      </c>
      <c r="CK32" s="232">
        <v>42699</v>
      </c>
      <c r="CL32" s="232" t="s">
        <v>4</v>
      </c>
      <c r="CM32" s="232">
        <v>42691</v>
      </c>
      <c r="CN32" s="233" t="s">
        <v>4</v>
      </c>
      <c r="CO32" s="82">
        <v>42701</v>
      </c>
      <c r="CP32" s="127">
        <v>42706</v>
      </c>
      <c r="CQ32" s="127" t="s">
        <v>4</v>
      </c>
      <c r="CR32" s="127">
        <v>42698</v>
      </c>
      <c r="CS32" s="81">
        <v>42697</v>
      </c>
      <c r="CT32" s="231">
        <v>42708</v>
      </c>
      <c r="CU32" s="232">
        <v>42713</v>
      </c>
      <c r="CV32" s="232" t="s">
        <v>4</v>
      </c>
      <c r="CW32" s="232">
        <v>42705</v>
      </c>
      <c r="CX32" s="233">
        <v>42704</v>
      </c>
      <c r="CY32" s="82">
        <v>42715</v>
      </c>
      <c r="CZ32" s="127">
        <v>42720</v>
      </c>
      <c r="DA32" s="127" t="s">
        <v>4</v>
      </c>
      <c r="DB32" s="127">
        <v>42712</v>
      </c>
      <c r="DC32" s="81">
        <v>42711</v>
      </c>
      <c r="DD32" s="231">
        <v>42722</v>
      </c>
      <c r="DE32" s="232">
        <v>42727</v>
      </c>
      <c r="DF32" s="232" t="s">
        <v>4</v>
      </c>
      <c r="DG32" s="232">
        <v>42719</v>
      </c>
      <c r="DH32" s="233">
        <v>42718</v>
      </c>
      <c r="DI32" s="82">
        <v>42729</v>
      </c>
      <c r="DJ32" s="127">
        <v>42734</v>
      </c>
      <c r="DK32" s="127" t="s">
        <v>4</v>
      </c>
      <c r="DL32" s="226">
        <v>42726</v>
      </c>
      <c r="DM32" s="81">
        <v>42725</v>
      </c>
      <c r="DN32" s="231">
        <v>42736</v>
      </c>
      <c r="DO32" s="232">
        <v>42741</v>
      </c>
      <c r="DP32" s="232" t="s">
        <v>4</v>
      </c>
      <c r="DQ32" s="232">
        <v>42733</v>
      </c>
      <c r="DR32" s="233">
        <v>42732</v>
      </c>
    </row>
    <row r="33" spans="1:341" s="36" customFormat="1" ht="90.75" customHeight="1" x14ac:dyDescent="0.5">
      <c r="A33" s="31" t="s">
        <v>46</v>
      </c>
      <c r="B33" s="115" t="s">
        <v>182</v>
      </c>
      <c r="C33" s="279" t="s">
        <v>4</v>
      </c>
      <c r="D33" s="236" t="s">
        <v>4</v>
      </c>
      <c r="E33" s="236" t="s">
        <v>4</v>
      </c>
      <c r="F33" s="236">
        <v>42575</v>
      </c>
      <c r="G33" s="280" t="s">
        <v>4</v>
      </c>
      <c r="H33" s="80" t="s">
        <v>4</v>
      </c>
      <c r="I33" s="128" t="s">
        <v>4</v>
      </c>
      <c r="J33" s="128" t="s">
        <v>4</v>
      </c>
      <c r="K33" s="293">
        <v>42586</v>
      </c>
      <c r="L33" s="129" t="s">
        <v>4</v>
      </c>
      <c r="M33" s="279" t="s">
        <v>4</v>
      </c>
      <c r="N33" s="236" t="s">
        <v>4</v>
      </c>
      <c r="O33" s="236" t="s">
        <v>4</v>
      </c>
      <c r="P33" s="236">
        <v>42589</v>
      </c>
      <c r="Q33" s="280" t="s">
        <v>4</v>
      </c>
      <c r="R33" s="80" t="s">
        <v>4</v>
      </c>
      <c r="S33" s="128" t="s">
        <v>4</v>
      </c>
      <c r="T33" s="128" t="s">
        <v>4</v>
      </c>
      <c r="U33" s="128">
        <v>42596</v>
      </c>
      <c r="V33" s="129" t="s">
        <v>4</v>
      </c>
      <c r="W33" s="279" t="s">
        <v>4</v>
      </c>
      <c r="X33" s="127" t="s">
        <v>4</v>
      </c>
      <c r="Y33" s="127" t="s">
        <v>4</v>
      </c>
      <c r="Z33" s="293">
        <v>42604</v>
      </c>
      <c r="AA33" s="81" t="s">
        <v>4</v>
      </c>
      <c r="AB33" s="80" t="s">
        <v>4</v>
      </c>
      <c r="AC33" s="128" t="s">
        <v>4</v>
      </c>
      <c r="AD33" s="128" t="s">
        <v>4</v>
      </c>
      <c r="AE33" s="128">
        <v>42610</v>
      </c>
      <c r="AF33" s="129" t="s">
        <v>4</v>
      </c>
      <c r="AG33" s="82" t="s">
        <v>4</v>
      </c>
      <c r="AH33" s="127" t="s">
        <v>4</v>
      </c>
      <c r="AI33" s="127" t="s">
        <v>4</v>
      </c>
      <c r="AJ33" s="127">
        <v>42617</v>
      </c>
      <c r="AK33" s="81" t="s">
        <v>4</v>
      </c>
      <c r="AL33" s="231" t="s">
        <v>4</v>
      </c>
      <c r="AM33" s="232" t="s">
        <v>4</v>
      </c>
      <c r="AN33" s="232" t="s">
        <v>4</v>
      </c>
      <c r="AO33" s="232">
        <v>42624</v>
      </c>
      <c r="AP33" s="233" t="s">
        <v>4</v>
      </c>
      <c r="AQ33" s="82" t="s">
        <v>4</v>
      </c>
      <c r="AR33" s="127" t="s">
        <v>4</v>
      </c>
      <c r="AS33" s="127" t="s">
        <v>4</v>
      </c>
      <c r="AT33" s="127">
        <v>42631</v>
      </c>
      <c r="AU33" s="81" t="s">
        <v>4</v>
      </c>
      <c r="AV33" s="231" t="s">
        <v>4</v>
      </c>
      <c r="AW33" s="232" t="s">
        <v>4</v>
      </c>
      <c r="AX33" s="232" t="s">
        <v>4</v>
      </c>
      <c r="AY33" s="232">
        <v>42638</v>
      </c>
      <c r="AZ33" s="233" t="s">
        <v>4</v>
      </c>
      <c r="BA33" s="82" t="s">
        <v>4</v>
      </c>
      <c r="BB33" s="127" t="s">
        <v>4</v>
      </c>
      <c r="BC33" s="127" t="s">
        <v>4</v>
      </c>
      <c r="BD33" s="127">
        <v>42645</v>
      </c>
      <c r="BE33" s="81" t="s">
        <v>4</v>
      </c>
      <c r="BF33" s="231" t="s">
        <v>4</v>
      </c>
      <c r="BG33" s="232" t="s">
        <v>4</v>
      </c>
      <c r="BH33" s="232" t="s">
        <v>4</v>
      </c>
      <c r="BI33" s="232">
        <v>42652</v>
      </c>
      <c r="BJ33" s="233" t="s">
        <v>4</v>
      </c>
      <c r="BK33" s="82" t="s">
        <v>4</v>
      </c>
      <c r="BL33" s="127" t="s">
        <v>4</v>
      </c>
      <c r="BM33" s="127" t="s">
        <v>4</v>
      </c>
      <c r="BN33" s="127">
        <v>42659</v>
      </c>
      <c r="BO33" s="81" t="s">
        <v>4</v>
      </c>
      <c r="BP33" s="231" t="s">
        <v>4</v>
      </c>
      <c r="BQ33" s="232" t="s">
        <v>4</v>
      </c>
      <c r="BR33" s="232" t="s">
        <v>4</v>
      </c>
      <c r="BS33" s="232">
        <v>42666</v>
      </c>
      <c r="BT33" s="233" t="s">
        <v>4</v>
      </c>
      <c r="BU33" s="82" t="s">
        <v>4</v>
      </c>
      <c r="BV33" s="127" t="s">
        <v>4</v>
      </c>
      <c r="BW33" s="127" t="s">
        <v>4</v>
      </c>
      <c r="BX33" s="127">
        <v>42673</v>
      </c>
      <c r="BY33" s="81" t="s">
        <v>4</v>
      </c>
      <c r="BZ33" s="231" t="s">
        <v>4</v>
      </c>
      <c r="CA33" s="232" t="s">
        <v>4</v>
      </c>
      <c r="CB33" s="232" t="s">
        <v>4</v>
      </c>
      <c r="CC33" s="232">
        <v>42680</v>
      </c>
      <c r="CD33" s="233" t="s">
        <v>4</v>
      </c>
      <c r="CE33" s="82" t="s">
        <v>4</v>
      </c>
      <c r="CF33" s="127" t="s">
        <v>4</v>
      </c>
      <c r="CG33" s="127" t="s">
        <v>4</v>
      </c>
      <c r="CH33" s="226" t="s">
        <v>4</v>
      </c>
      <c r="CI33" s="81" t="s">
        <v>4</v>
      </c>
      <c r="CJ33" s="231" t="s">
        <v>4</v>
      </c>
      <c r="CK33" s="232" t="s">
        <v>4</v>
      </c>
      <c r="CL33" s="232" t="s">
        <v>4</v>
      </c>
      <c r="CM33" s="232">
        <v>42694</v>
      </c>
      <c r="CN33" s="233" t="s">
        <v>4</v>
      </c>
      <c r="CO33" s="82" t="s">
        <v>4</v>
      </c>
      <c r="CP33" s="127" t="s">
        <v>4</v>
      </c>
      <c r="CQ33" s="127" t="s">
        <v>4</v>
      </c>
      <c r="CR33" s="127">
        <v>42701</v>
      </c>
      <c r="CS33" s="81" t="s">
        <v>4</v>
      </c>
      <c r="CT33" s="231" t="s">
        <v>4</v>
      </c>
      <c r="CU33" s="232" t="s">
        <v>4</v>
      </c>
      <c r="CV33" s="232" t="s">
        <v>4</v>
      </c>
      <c r="CW33" s="232">
        <v>42708</v>
      </c>
      <c r="CX33" s="233" t="s">
        <v>4</v>
      </c>
      <c r="CY33" s="82" t="s">
        <v>4</v>
      </c>
      <c r="CZ33" s="127" t="s">
        <v>4</v>
      </c>
      <c r="DA33" s="127" t="s">
        <v>4</v>
      </c>
      <c r="DB33" s="127">
        <v>42715</v>
      </c>
      <c r="DC33" s="81" t="s">
        <v>4</v>
      </c>
      <c r="DD33" s="231" t="s">
        <v>4</v>
      </c>
      <c r="DE33" s="232" t="s">
        <v>4</v>
      </c>
      <c r="DF33" s="232" t="s">
        <v>4</v>
      </c>
      <c r="DG33" s="232">
        <v>42722</v>
      </c>
      <c r="DH33" s="233" t="s">
        <v>4</v>
      </c>
      <c r="DI33" s="82" t="s">
        <v>4</v>
      </c>
      <c r="DJ33" s="127" t="s">
        <v>4</v>
      </c>
      <c r="DK33" s="127" t="s">
        <v>4</v>
      </c>
      <c r="DL33" s="226">
        <v>42729</v>
      </c>
      <c r="DM33" s="81" t="s">
        <v>4</v>
      </c>
      <c r="DN33" s="231" t="s">
        <v>4</v>
      </c>
      <c r="DO33" s="232" t="s">
        <v>4</v>
      </c>
      <c r="DP33" s="232" t="s">
        <v>4</v>
      </c>
      <c r="DQ33" s="232">
        <v>42736</v>
      </c>
      <c r="DR33" s="233" t="s">
        <v>4</v>
      </c>
      <c r="DS33" s="295"/>
      <c r="DT33" s="295"/>
      <c r="DU33" s="295"/>
      <c r="DV33" s="295"/>
      <c r="DW33" s="295"/>
      <c r="DX33" s="295"/>
      <c r="DY33" s="295"/>
      <c r="DZ33" s="295"/>
      <c r="EA33" s="295"/>
      <c r="EB33" s="295"/>
      <c r="EC33" s="295"/>
      <c r="ED33" s="295"/>
      <c r="EE33" s="295"/>
      <c r="EF33" s="295"/>
      <c r="EG33" s="295"/>
      <c r="EH33" s="295"/>
      <c r="EI33" s="295"/>
      <c r="EJ33" s="295"/>
      <c r="EK33" s="295"/>
      <c r="EL33" s="295"/>
      <c r="EM33" s="295"/>
      <c r="EN33" s="295"/>
      <c r="EO33" s="295"/>
      <c r="EP33" s="295"/>
      <c r="EQ33" s="295"/>
      <c r="ER33" s="295"/>
      <c r="ES33" s="295"/>
      <c r="ET33" s="295"/>
      <c r="EU33" s="295"/>
      <c r="EV33" s="295"/>
      <c r="EW33" s="295"/>
      <c r="EX33" s="295"/>
      <c r="EY33" s="295"/>
      <c r="EZ33" s="295"/>
      <c r="FA33" s="295"/>
      <c r="FB33" s="295"/>
      <c r="FC33" s="295"/>
      <c r="FD33" s="295"/>
      <c r="FE33" s="295"/>
      <c r="FF33" s="295"/>
      <c r="FG33" s="295"/>
      <c r="FH33" s="295"/>
      <c r="FI33" s="295"/>
      <c r="FJ33" s="295"/>
      <c r="FK33" s="295"/>
      <c r="FL33" s="295"/>
      <c r="FM33" s="295"/>
      <c r="FN33" s="295"/>
      <c r="FO33" s="295"/>
      <c r="FP33" s="295"/>
      <c r="FQ33" s="295"/>
      <c r="FR33" s="295"/>
      <c r="FS33" s="295"/>
      <c r="FT33" s="295"/>
      <c r="FU33" s="295"/>
      <c r="FV33" s="295"/>
      <c r="FW33" s="295"/>
      <c r="FX33" s="295"/>
      <c r="FY33" s="295"/>
      <c r="FZ33" s="295"/>
      <c r="GA33" s="295"/>
      <c r="GB33" s="295"/>
      <c r="GC33" s="295"/>
      <c r="GD33" s="295"/>
      <c r="GE33" s="295"/>
      <c r="GF33" s="295"/>
      <c r="GG33" s="295"/>
      <c r="GH33" s="295"/>
      <c r="GI33" s="295"/>
      <c r="GJ33" s="295"/>
      <c r="GK33" s="295"/>
      <c r="GL33" s="295"/>
      <c r="GM33" s="295"/>
      <c r="GN33" s="295"/>
      <c r="GO33" s="295"/>
      <c r="GP33" s="295"/>
      <c r="GQ33" s="295"/>
      <c r="GR33" s="295"/>
      <c r="GS33" s="295"/>
      <c r="GT33" s="295"/>
      <c r="GU33" s="295"/>
      <c r="GV33" s="295"/>
      <c r="GW33" s="295"/>
      <c r="GX33" s="295"/>
      <c r="GY33" s="295"/>
      <c r="GZ33" s="295"/>
      <c r="HA33" s="295"/>
      <c r="HB33" s="295"/>
      <c r="HC33" s="295"/>
      <c r="HD33" s="295"/>
      <c r="HE33" s="295"/>
      <c r="HF33" s="295"/>
      <c r="HG33" s="295"/>
      <c r="HH33" s="295"/>
      <c r="HI33" s="295"/>
      <c r="HJ33" s="295"/>
      <c r="HK33" s="295"/>
      <c r="HL33" s="295"/>
      <c r="HM33" s="295"/>
      <c r="HN33" s="295"/>
      <c r="HO33" s="295"/>
      <c r="HP33" s="295"/>
      <c r="HQ33" s="295"/>
      <c r="HR33" s="295"/>
      <c r="HS33" s="295"/>
      <c r="HT33" s="295"/>
      <c r="HU33" s="295"/>
      <c r="HV33" s="295"/>
      <c r="HW33" s="295"/>
      <c r="HX33" s="295"/>
      <c r="HY33" s="295"/>
      <c r="HZ33" s="295"/>
      <c r="IA33" s="295"/>
      <c r="IB33" s="295"/>
      <c r="IC33" s="295"/>
      <c r="ID33" s="295"/>
      <c r="IE33" s="295"/>
      <c r="IF33" s="295"/>
      <c r="IG33" s="295"/>
      <c r="IH33" s="295"/>
      <c r="II33" s="295"/>
      <c r="IJ33" s="295"/>
      <c r="IK33" s="295"/>
      <c r="IL33" s="295"/>
      <c r="IM33" s="295"/>
      <c r="IN33" s="295"/>
      <c r="IO33" s="295"/>
      <c r="IP33" s="295"/>
      <c r="IQ33" s="295"/>
      <c r="IR33" s="295"/>
      <c r="IS33" s="295"/>
      <c r="IT33" s="295"/>
      <c r="IU33" s="295"/>
      <c r="IV33" s="295"/>
      <c r="IW33" s="295"/>
      <c r="IX33" s="295"/>
      <c r="IY33" s="295"/>
      <c r="IZ33" s="295"/>
      <c r="JA33" s="295"/>
      <c r="JB33" s="295"/>
      <c r="JC33" s="295"/>
      <c r="JD33" s="295"/>
      <c r="JE33" s="295"/>
      <c r="JF33" s="295"/>
      <c r="JG33" s="295"/>
      <c r="JH33" s="295"/>
      <c r="JI33" s="295"/>
      <c r="JJ33" s="295"/>
      <c r="JK33" s="295"/>
      <c r="JL33" s="295"/>
      <c r="JM33" s="295"/>
      <c r="JN33" s="295"/>
      <c r="JO33" s="295"/>
      <c r="JP33" s="295"/>
      <c r="JQ33" s="295"/>
      <c r="JR33" s="295"/>
      <c r="JS33" s="295"/>
      <c r="JT33" s="295"/>
      <c r="JU33" s="295"/>
      <c r="JV33" s="295"/>
      <c r="JW33" s="295"/>
      <c r="JX33" s="295"/>
      <c r="JY33" s="295"/>
      <c r="JZ33" s="295"/>
      <c r="KA33" s="295"/>
      <c r="KB33" s="295"/>
      <c r="KC33" s="295"/>
      <c r="KD33" s="295"/>
      <c r="KE33" s="295"/>
      <c r="KF33" s="295"/>
      <c r="KG33" s="295"/>
      <c r="KH33" s="295"/>
      <c r="KI33" s="295"/>
      <c r="KJ33" s="295"/>
      <c r="KK33" s="295"/>
      <c r="KL33" s="295"/>
      <c r="KM33" s="295"/>
      <c r="KN33" s="295"/>
      <c r="KO33" s="295"/>
      <c r="KP33" s="295"/>
      <c r="KQ33" s="295"/>
      <c r="KR33" s="295"/>
      <c r="KS33" s="295"/>
      <c r="KT33" s="295"/>
      <c r="KU33" s="295"/>
      <c r="KV33" s="295"/>
      <c r="KW33" s="295"/>
      <c r="KX33" s="295"/>
      <c r="KY33" s="295"/>
      <c r="KZ33" s="295"/>
      <c r="LA33" s="295"/>
      <c r="LB33" s="295"/>
      <c r="LC33" s="295"/>
      <c r="LD33" s="295"/>
      <c r="LE33" s="295"/>
      <c r="LF33" s="295"/>
      <c r="LG33" s="295"/>
      <c r="LH33" s="295"/>
      <c r="LI33" s="295"/>
      <c r="LJ33" s="295"/>
      <c r="LK33" s="295"/>
      <c r="LL33" s="295"/>
      <c r="LM33" s="295"/>
      <c r="LN33" s="295"/>
      <c r="LO33" s="295"/>
      <c r="LP33" s="295"/>
      <c r="LQ33" s="295"/>
      <c r="LR33" s="295"/>
      <c r="LS33" s="295"/>
      <c r="LT33" s="295"/>
      <c r="LU33" s="295"/>
      <c r="LV33" s="295"/>
      <c r="LW33" s="295"/>
      <c r="LX33" s="295"/>
      <c r="LY33" s="295"/>
      <c r="LZ33" s="295"/>
      <c r="MA33" s="295"/>
      <c r="MB33" s="295"/>
      <c r="MC33" s="295"/>
    </row>
    <row r="34" spans="1:341" s="270" customFormat="1" ht="60" customHeight="1" x14ac:dyDescent="0.5">
      <c r="A34" s="271" t="s">
        <v>95</v>
      </c>
      <c r="B34" s="271" t="s">
        <v>908</v>
      </c>
      <c r="C34" s="236" t="s">
        <v>4</v>
      </c>
      <c r="D34" s="236">
        <v>42578</v>
      </c>
      <c r="E34" s="236" t="s">
        <v>4</v>
      </c>
      <c r="F34" s="236" t="s">
        <v>4</v>
      </c>
      <c r="G34" s="236" t="s">
        <v>4</v>
      </c>
      <c r="H34" s="232" t="s">
        <v>4</v>
      </c>
      <c r="I34" s="232">
        <v>42585</v>
      </c>
      <c r="J34" s="232" t="s">
        <v>4</v>
      </c>
      <c r="K34" s="232" t="s">
        <v>4</v>
      </c>
      <c r="L34" s="232" t="s">
        <v>4</v>
      </c>
      <c r="M34" s="236" t="s">
        <v>4</v>
      </c>
      <c r="N34" s="236">
        <v>42592</v>
      </c>
      <c r="O34" s="236" t="s">
        <v>4</v>
      </c>
      <c r="P34" s="236" t="s">
        <v>4</v>
      </c>
      <c r="Q34" s="236" t="s">
        <v>4</v>
      </c>
      <c r="R34" s="232" t="s">
        <v>4</v>
      </c>
      <c r="S34" s="232">
        <v>42599</v>
      </c>
      <c r="T34" s="232" t="s">
        <v>4</v>
      </c>
      <c r="U34" s="232" t="s">
        <v>4</v>
      </c>
      <c r="V34" s="232" t="s">
        <v>4</v>
      </c>
      <c r="W34" s="236" t="s">
        <v>4</v>
      </c>
      <c r="X34" s="236">
        <v>42606</v>
      </c>
      <c r="Y34" s="236" t="s">
        <v>4</v>
      </c>
      <c r="Z34" s="236" t="s">
        <v>4</v>
      </c>
      <c r="AA34" s="236" t="s">
        <v>4</v>
      </c>
      <c r="AB34" s="232" t="s">
        <v>4</v>
      </c>
      <c r="AC34" s="232">
        <v>42613</v>
      </c>
      <c r="AD34" s="232" t="s">
        <v>4</v>
      </c>
      <c r="AE34" s="232" t="s">
        <v>4</v>
      </c>
      <c r="AF34" s="232" t="s">
        <v>4</v>
      </c>
      <c r="AG34" s="236" t="s">
        <v>4</v>
      </c>
      <c r="AH34" s="293">
        <v>42622</v>
      </c>
      <c r="AI34" s="236" t="s">
        <v>4</v>
      </c>
      <c r="AJ34" s="236" t="s">
        <v>4</v>
      </c>
      <c r="AK34" s="236" t="s">
        <v>4</v>
      </c>
      <c r="AL34" s="232" t="s">
        <v>4</v>
      </c>
      <c r="AM34" s="232">
        <v>42627</v>
      </c>
      <c r="AN34" s="232" t="s">
        <v>4</v>
      </c>
      <c r="AO34" s="232" t="s">
        <v>4</v>
      </c>
      <c r="AP34" s="233" t="s">
        <v>4</v>
      </c>
      <c r="AQ34" s="236" t="s">
        <v>4</v>
      </c>
      <c r="AR34" s="236">
        <v>42634</v>
      </c>
      <c r="AS34" s="236" t="s">
        <v>4</v>
      </c>
      <c r="AT34" s="236" t="s">
        <v>4</v>
      </c>
      <c r="AU34" s="236" t="s">
        <v>4</v>
      </c>
      <c r="AV34" s="232" t="s">
        <v>4</v>
      </c>
      <c r="AW34" s="232">
        <v>42641</v>
      </c>
      <c r="AX34" s="232" t="s">
        <v>4</v>
      </c>
      <c r="AY34" s="232" t="s">
        <v>4</v>
      </c>
      <c r="AZ34" s="233" t="s">
        <v>4</v>
      </c>
      <c r="BA34" s="236" t="s">
        <v>4</v>
      </c>
      <c r="BB34" s="236">
        <v>42648</v>
      </c>
      <c r="BC34" s="236" t="s">
        <v>4</v>
      </c>
      <c r="BD34" s="236" t="s">
        <v>4</v>
      </c>
      <c r="BE34" s="236" t="s">
        <v>4</v>
      </c>
      <c r="BF34" s="232" t="s">
        <v>4</v>
      </c>
      <c r="BG34" s="232">
        <v>42655</v>
      </c>
      <c r="BH34" s="232" t="s">
        <v>4</v>
      </c>
      <c r="BI34" s="232" t="s">
        <v>4</v>
      </c>
      <c r="BJ34" s="233" t="s">
        <v>4</v>
      </c>
      <c r="BK34" s="236" t="s">
        <v>4</v>
      </c>
      <c r="BL34" s="236">
        <v>42662</v>
      </c>
      <c r="BM34" s="236" t="s">
        <v>4</v>
      </c>
      <c r="BN34" s="236" t="s">
        <v>4</v>
      </c>
      <c r="BO34" s="236" t="s">
        <v>4</v>
      </c>
      <c r="BP34" s="232" t="s">
        <v>4</v>
      </c>
      <c r="BQ34" s="232">
        <v>42669</v>
      </c>
      <c r="BR34" s="232" t="s">
        <v>4</v>
      </c>
      <c r="BS34" s="232" t="s">
        <v>4</v>
      </c>
      <c r="BT34" s="233" t="s">
        <v>4</v>
      </c>
      <c r="BU34" s="236" t="s">
        <v>4</v>
      </c>
      <c r="BV34" s="236">
        <v>42676</v>
      </c>
      <c r="BW34" s="236" t="s">
        <v>4</v>
      </c>
      <c r="BX34" s="236" t="s">
        <v>4</v>
      </c>
      <c r="BY34" s="236" t="s">
        <v>4</v>
      </c>
      <c r="BZ34" s="232" t="s">
        <v>4</v>
      </c>
      <c r="CA34" s="232">
        <v>42683</v>
      </c>
      <c r="CB34" s="232" t="s">
        <v>4</v>
      </c>
      <c r="CC34" s="232" t="s">
        <v>4</v>
      </c>
      <c r="CD34" s="233" t="s">
        <v>4</v>
      </c>
      <c r="CE34" s="236" t="s">
        <v>4</v>
      </c>
      <c r="CF34" s="236">
        <v>42690</v>
      </c>
      <c r="CG34" s="236" t="s">
        <v>4</v>
      </c>
      <c r="CH34" s="236" t="s">
        <v>4</v>
      </c>
      <c r="CI34" s="236" t="s">
        <v>4</v>
      </c>
      <c r="CJ34" s="232" t="s">
        <v>4</v>
      </c>
      <c r="CK34" s="232">
        <v>42697</v>
      </c>
      <c r="CL34" s="232" t="s">
        <v>4</v>
      </c>
      <c r="CM34" s="232" t="s">
        <v>4</v>
      </c>
      <c r="CN34" s="233" t="s">
        <v>4</v>
      </c>
      <c r="CO34" s="236" t="s">
        <v>4</v>
      </c>
      <c r="CP34" s="236">
        <v>42704</v>
      </c>
      <c r="CQ34" s="236" t="s">
        <v>4</v>
      </c>
      <c r="CR34" s="236" t="s">
        <v>4</v>
      </c>
      <c r="CS34" s="236" t="s">
        <v>4</v>
      </c>
      <c r="CT34" s="232" t="s">
        <v>4</v>
      </c>
      <c r="CU34" s="232">
        <v>42711</v>
      </c>
      <c r="CV34" s="232" t="s">
        <v>4</v>
      </c>
      <c r="CW34" s="232" t="s">
        <v>4</v>
      </c>
      <c r="CX34" s="233" t="s">
        <v>4</v>
      </c>
      <c r="CY34" s="236" t="s">
        <v>4</v>
      </c>
      <c r="CZ34" s="236">
        <v>42718</v>
      </c>
      <c r="DA34" s="236" t="s">
        <v>4</v>
      </c>
      <c r="DB34" s="236" t="s">
        <v>4</v>
      </c>
      <c r="DC34" s="236" t="s">
        <v>4</v>
      </c>
      <c r="DD34" s="232" t="s">
        <v>4</v>
      </c>
      <c r="DE34" s="232">
        <v>42725</v>
      </c>
      <c r="DF34" s="232" t="s">
        <v>4</v>
      </c>
      <c r="DG34" s="232" t="s">
        <v>4</v>
      </c>
      <c r="DH34" s="233" t="s">
        <v>4</v>
      </c>
      <c r="DI34" s="236" t="s">
        <v>4</v>
      </c>
      <c r="DJ34" s="236">
        <v>42732</v>
      </c>
      <c r="DK34" s="236" t="s">
        <v>4</v>
      </c>
      <c r="DL34" s="236" t="s">
        <v>4</v>
      </c>
      <c r="DM34" s="236" t="s">
        <v>4</v>
      </c>
      <c r="DN34" s="232" t="s">
        <v>4</v>
      </c>
      <c r="DO34" s="232">
        <v>42739</v>
      </c>
      <c r="DP34" s="232" t="s">
        <v>4</v>
      </c>
      <c r="DQ34" s="232" t="s">
        <v>4</v>
      </c>
      <c r="DR34" s="233" t="s">
        <v>4</v>
      </c>
      <c r="DS34" s="295"/>
      <c r="DT34" s="295"/>
      <c r="DU34" s="295"/>
      <c r="DV34" s="295"/>
      <c r="DW34" s="295"/>
      <c r="DX34" s="295"/>
      <c r="DY34" s="295"/>
      <c r="DZ34" s="295"/>
      <c r="EA34" s="295"/>
      <c r="EB34" s="295"/>
      <c r="EC34" s="295"/>
      <c r="ED34" s="295"/>
      <c r="EE34" s="295"/>
      <c r="EF34" s="295"/>
      <c r="EG34" s="295"/>
      <c r="EH34" s="295"/>
      <c r="EI34" s="295"/>
      <c r="EJ34" s="295"/>
      <c r="EK34" s="295"/>
      <c r="EL34" s="295"/>
      <c r="EM34" s="295"/>
      <c r="EN34" s="295"/>
      <c r="EO34" s="295"/>
      <c r="EP34" s="295"/>
      <c r="EQ34" s="295"/>
      <c r="ER34" s="295"/>
      <c r="ES34" s="295"/>
      <c r="ET34" s="295"/>
      <c r="EU34" s="295"/>
      <c r="EV34" s="295"/>
      <c r="EW34" s="295"/>
      <c r="EX34" s="295"/>
      <c r="EY34" s="295"/>
      <c r="EZ34" s="295"/>
      <c r="FA34" s="295"/>
      <c r="FB34" s="295"/>
      <c r="FC34" s="295"/>
      <c r="FD34" s="295"/>
      <c r="FE34" s="295"/>
      <c r="FF34" s="295"/>
      <c r="FG34" s="295"/>
      <c r="FH34" s="295"/>
      <c r="FI34" s="295"/>
      <c r="FJ34" s="295"/>
      <c r="FK34" s="295"/>
      <c r="FL34" s="295"/>
      <c r="FM34" s="295"/>
      <c r="FN34" s="295"/>
      <c r="FO34" s="295"/>
      <c r="FP34" s="295"/>
      <c r="FQ34" s="295"/>
      <c r="FR34" s="295"/>
      <c r="FS34" s="295"/>
      <c r="FT34" s="295"/>
      <c r="FU34" s="295"/>
      <c r="FV34" s="295"/>
      <c r="FW34" s="295"/>
      <c r="FX34" s="295"/>
      <c r="FY34" s="295"/>
      <c r="FZ34" s="295"/>
      <c r="GA34" s="295"/>
      <c r="GB34" s="295"/>
      <c r="GC34" s="295"/>
      <c r="GD34" s="295"/>
      <c r="GE34" s="295"/>
      <c r="GF34" s="295"/>
      <c r="GG34" s="295"/>
      <c r="GH34" s="295"/>
      <c r="GI34" s="295"/>
      <c r="GJ34" s="295"/>
      <c r="GK34" s="295"/>
      <c r="GL34" s="295"/>
      <c r="GM34" s="295"/>
      <c r="GN34" s="295"/>
      <c r="GO34" s="295"/>
      <c r="GP34" s="295"/>
      <c r="GQ34" s="295"/>
      <c r="GR34" s="295"/>
      <c r="GS34" s="295"/>
      <c r="GT34" s="295"/>
      <c r="GU34" s="295"/>
      <c r="GV34" s="295"/>
      <c r="GW34" s="295"/>
      <c r="GX34" s="295"/>
      <c r="GY34" s="295"/>
      <c r="GZ34" s="295"/>
      <c r="HA34" s="295"/>
      <c r="HB34" s="295"/>
      <c r="HC34" s="295"/>
      <c r="HD34" s="295"/>
      <c r="HE34" s="295"/>
      <c r="HF34" s="295"/>
      <c r="HG34" s="295"/>
      <c r="HH34" s="295"/>
      <c r="HI34" s="295"/>
      <c r="HJ34" s="295"/>
      <c r="HK34" s="295"/>
      <c r="HL34" s="295"/>
      <c r="HM34" s="295"/>
      <c r="HN34" s="295"/>
      <c r="HO34" s="295"/>
      <c r="HP34" s="295"/>
      <c r="HQ34" s="295"/>
      <c r="HR34" s="295"/>
      <c r="HS34" s="295"/>
      <c r="HT34" s="295"/>
      <c r="HU34" s="295"/>
      <c r="HV34" s="295"/>
      <c r="HW34" s="295"/>
      <c r="HX34" s="295"/>
      <c r="HY34" s="295"/>
      <c r="HZ34" s="295"/>
      <c r="IA34" s="295"/>
      <c r="IB34" s="295"/>
      <c r="IC34" s="295"/>
      <c r="ID34" s="295"/>
      <c r="IE34" s="295"/>
      <c r="IF34" s="295"/>
      <c r="IG34" s="295"/>
      <c r="IH34" s="295"/>
      <c r="II34" s="295"/>
      <c r="IJ34" s="295"/>
      <c r="IK34" s="295"/>
      <c r="IL34" s="295"/>
      <c r="IM34" s="295"/>
      <c r="IN34" s="295"/>
      <c r="IO34" s="295"/>
      <c r="IP34" s="295"/>
      <c r="IQ34" s="295"/>
      <c r="IR34" s="295"/>
      <c r="IS34" s="295"/>
      <c r="IT34" s="295"/>
      <c r="IU34" s="295"/>
      <c r="IV34" s="295"/>
      <c r="IW34" s="295"/>
      <c r="IX34" s="295"/>
      <c r="IY34" s="295"/>
      <c r="IZ34" s="295"/>
      <c r="JA34" s="295"/>
      <c r="JB34" s="295"/>
      <c r="JC34" s="295"/>
      <c r="JD34" s="295"/>
      <c r="JE34" s="295"/>
      <c r="JF34" s="295"/>
      <c r="JG34" s="295"/>
      <c r="JH34" s="295"/>
      <c r="JI34" s="295"/>
      <c r="JJ34" s="295"/>
      <c r="JK34" s="295"/>
      <c r="JL34" s="295"/>
      <c r="JM34" s="295"/>
      <c r="JN34" s="295"/>
      <c r="JO34" s="295"/>
      <c r="JP34" s="295"/>
      <c r="JQ34" s="295"/>
      <c r="JR34" s="295"/>
      <c r="JS34" s="295"/>
      <c r="JT34" s="295"/>
      <c r="JU34" s="295"/>
      <c r="JV34" s="295"/>
      <c r="JW34" s="295"/>
      <c r="JX34" s="295"/>
      <c r="JY34" s="295"/>
      <c r="JZ34" s="295"/>
      <c r="KA34" s="295"/>
      <c r="KB34" s="295"/>
      <c r="KC34" s="295"/>
      <c r="KD34" s="295"/>
      <c r="KE34" s="295"/>
      <c r="KF34" s="295"/>
      <c r="KG34" s="295"/>
      <c r="KH34" s="295"/>
      <c r="KI34" s="295"/>
      <c r="KJ34" s="295"/>
      <c r="KK34" s="295"/>
      <c r="KL34" s="295"/>
      <c r="KM34" s="295"/>
      <c r="KN34" s="295"/>
      <c r="KO34" s="295"/>
      <c r="KP34" s="295"/>
      <c r="KQ34" s="295"/>
      <c r="KR34" s="295"/>
      <c r="KS34" s="295"/>
      <c r="KT34" s="295"/>
      <c r="KU34" s="295"/>
      <c r="KV34" s="295"/>
      <c r="KW34" s="295"/>
      <c r="KX34" s="295"/>
      <c r="KY34" s="295"/>
      <c r="KZ34" s="295"/>
      <c r="LA34" s="295"/>
      <c r="LB34" s="295"/>
      <c r="LC34" s="295"/>
      <c r="LD34" s="295"/>
      <c r="LE34" s="295"/>
      <c r="LF34" s="295"/>
      <c r="LG34" s="295"/>
      <c r="LH34" s="295"/>
      <c r="LI34" s="295"/>
      <c r="LJ34" s="295"/>
      <c r="LK34" s="295"/>
      <c r="LL34" s="295"/>
      <c r="LM34" s="295"/>
      <c r="LN34" s="295"/>
      <c r="LO34" s="295"/>
      <c r="LP34" s="295"/>
      <c r="LQ34" s="295"/>
      <c r="LR34" s="295"/>
      <c r="LS34" s="295"/>
      <c r="LT34" s="295"/>
      <c r="LU34" s="295"/>
      <c r="LV34" s="295"/>
      <c r="LW34" s="295"/>
      <c r="LX34" s="295"/>
      <c r="LY34" s="295"/>
      <c r="LZ34" s="295"/>
      <c r="MA34" s="295"/>
      <c r="MB34" s="295"/>
      <c r="MC34" s="295"/>
    </row>
    <row r="35" spans="1:341" s="36" customFormat="1" ht="60" hidden="1" customHeight="1" x14ac:dyDescent="0.5">
      <c r="A35" s="83" t="s">
        <v>72</v>
      </c>
      <c r="B35" s="118" t="s">
        <v>183</v>
      </c>
      <c r="C35" s="260" t="s">
        <v>4</v>
      </c>
      <c r="D35" s="261" t="s">
        <v>4</v>
      </c>
      <c r="E35" s="261" t="s">
        <v>4</v>
      </c>
      <c r="F35" s="261" t="s">
        <v>4</v>
      </c>
      <c r="G35" s="262" t="s">
        <v>4</v>
      </c>
      <c r="H35" s="260" t="s">
        <v>4</v>
      </c>
      <c r="I35" s="261" t="s">
        <v>4</v>
      </c>
      <c r="J35" s="261" t="s">
        <v>4</v>
      </c>
      <c r="K35" s="261" t="s">
        <v>4</v>
      </c>
      <c r="L35" s="262" t="s">
        <v>4</v>
      </c>
      <c r="M35" s="260" t="s">
        <v>4</v>
      </c>
      <c r="N35" s="261" t="s">
        <v>4</v>
      </c>
      <c r="O35" s="261" t="s">
        <v>4</v>
      </c>
      <c r="P35" s="261" t="s">
        <v>4</v>
      </c>
      <c r="Q35" s="262" t="s">
        <v>4</v>
      </c>
      <c r="R35" s="260" t="s">
        <v>4</v>
      </c>
      <c r="S35" s="261" t="s">
        <v>4</v>
      </c>
      <c r="T35" s="261" t="s">
        <v>4</v>
      </c>
      <c r="U35" s="261" t="s">
        <v>4</v>
      </c>
      <c r="V35" s="262" t="s">
        <v>4</v>
      </c>
      <c r="W35" s="260" t="s">
        <v>4</v>
      </c>
      <c r="X35" s="261" t="s">
        <v>4</v>
      </c>
      <c r="Y35" s="261" t="s">
        <v>4</v>
      </c>
      <c r="Z35" s="261" t="s">
        <v>4</v>
      </c>
      <c r="AA35" s="262" t="s">
        <v>4</v>
      </c>
      <c r="AB35" s="260" t="s">
        <v>4</v>
      </c>
      <c r="AC35" s="261" t="s">
        <v>4</v>
      </c>
      <c r="AD35" s="261" t="s">
        <v>4</v>
      </c>
      <c r="AE35" s="261" t="s">
        <v>4</v>
      </c>
      <c r="AF35" s="262" t="s">
        <v>4</v>
      </c>
      <c r="AG35" s="260" t="s">
        <v>4</v>
      </c>
      <c r="AH35" s="261" t="s">
        <v>4</v>
      </c>
      <c r="AI35" s="261" t="s">
        <v>4</v>
      </c>
      <c r="AJ35" s="261" t="s">
        <v>4</v>
      </c>
      <c r="AK35" s="262" t="s">
        <v>4</v>
      </c>
      <c r="AL35" s="263" t="s">
        <v>4</v>
      </c>
      <c r="AM35" s="264" t="s">
        <v>4</v>
      </c>
      <c r="AN35" s="264" t="s">
        <v>4</v>
      </c>
      <c r="AO35" s="264" t="s">
        <v>4</v>
      </c>
      <c r="AP35" s="265" t="s">
        <v>4</v>
      </c>
      <c r="AQ35" s="260" t="s">
        <v>4</v>
      </c>
      <c r="AR35" s="261" t="s">
        <v>4</v>
      </c>
      <c r="AS35" s="261" t="s">
        <v>4</v>
      </c>
      <c r="AT35" s="261" t="s">
        <v>4</v>
      </c>
      <c r="AU35" s="262" t="s">
        <v>4</v>
      </c>
      <c r="AV35" s="263" t="s">
        <v>4</v>
      </c>
      <c r="AW35" s="264" t="s">
        <v>4</v>
      </c>
      <c r="AX35" s="264" t="s">
        <v>4</v>
      </c>
      <c r="AY35" s="264" t="s">
        <v>4</v>
      </c>
      <c r="AZ35" s="265" t="s">
        <v>4</v>
      </c>
      <c r="BA35" s="260" t="s">
        <v>4</v>
      </c>
      <c r="BB35" s="261" t="s">
        <v>4</v>
      </c>
      <c r="BC35" s="261" t="s">
        <v>4</v>
      </c>
      <c r="BD35" s="261" t="s">
        <v>4</v>
      </c>
      <c r="BE35" s="262" t="s">
        <v>4</v>
      </c>
      <c r="BF35" s="263" t="s">
        <v>4</v>
      </c>
      <c r="BG35" s="264" t="s">
        <v>4</v>
      </c>
      <c r="BH35" s="264" t="s">
        <v>4</v>
      </c>
      <c r="BI35" s="264" t="s">
        <v>4</v>
      </c>
      <c r="BJ35" s="265" t="s">
        <v>4</v>
      </c>
      <c r="BK35" s="260" t="s">
        <v>4</v>
      </c>
      <c r="BL35" s="261" t="s">
        <v>4</v>
      </c>
      <c r="BM35" s="261" t="s">
        <v>4</v>
      </c>
      <c r="BN35" s="261" t="s">
        <v>4</v>
      </c>
      <c r="BO35" s="262" t="s">
        <v>4</v>
      </c>
      <c r="BP35" s="263" t="s">
        <v>4</v>
      </c>
      <c r="BQ35" s="264" t="s">
        <v>4</v>
      </c>
      <c r="BR35" s="264" t="s">
        <v>4</v>
      </c>
      <c r="BS35" s="264" t="s">
        <v>4</v>
      </c>
      <c r="BT35" s="265" t="s">
        <v>4</v>
      </c>
      <c r="BU35" s="260" t="s">
        <v>4</v>
      </c>
      <c r="BV35" s="261" t="s">
        <v>4</v>
      </c>
      <c r="BW35" s="261" t="s">
        <v>4</v>
      </c>
      <c r="BX35" s="261" t="s">
        <v>4</v>
      </c>
      <c r="BY35" s="262" t="s">
        <v>4</v>
      </c>
      <c r="BZ35" s="263" t="s">
        <v>4</v>
      </c>
      <c r="CA35" s="264" t="s">
        <v>4</v>
      </c>
      <c r="CB35" s="264" t="s">
        <v>4</v>
      </c>
      <c r="CC35" s="264" t="s">
        <v>4</v>
      </c>
      <c r="CD35" s="265" t="s">
        <v>4</v>
      </c>
      <c r="CE35" s="260" t="s">
        <v>4</v>
      </c>
      <c r="CF35" s="261" t="s">
        <v>4</v>
      </c>
      <c r="CG35" s="261" t="s">
        <v>4</v>
      </c>
      <c r="CH35" s="261" t="s">
        <v>4</v>
      </c>
      <c r="CI35" s="262" t="s">
        <v>4</v>
      </c>
      <c r="CJ35" s="263" t="s">
        <v>4</v>
      </c>
      <c r="CK35" s="264" t="s">
        <v>4</v>
      </c>
      <c r="CL35" s="264" t="s">
        <v>4</v>
      </c>
      <c r="CM35" s="264" t="s">
        <v>4</v>
      </c>
      <c r="CN35" s="265" t="s">
        <v>4</v>
      </c>
      <c r="CO35" s="260" t="s">
        <v>4</v>
      </c>
      <c r="CP35" s="261" t="s">
        <v>4</v>
      </c>
      <c r="CQ35" s="261" t="s">
        <v>4</v>
      </c>
      <c r="CR35" s="261" t="s">
        <v>4</v>
      </c>
      <c r="CS35" s="262" t="s">
        <v>4</v>
      </c>
      <c r="CT35" s="263" t="s">
        <v>4</v>
      </c>
      <c r="CU35" s="264" t="s">
        <v>4</v>
      </c>
      <c r="CV35" s="264" t="s">
        <v>4</v>
      </c>
      <c r="CW35" s="264" t="s">
        <v>4</v>
      </c>
      <c r="CX35" s="265" t="s">
        <v>4</v>
      </c>
      <c r="CY35" s="260" t="s">
        <v>4</v>
      </c>
      <c r="CZ35" s="261" t="s">
        <v>4</v>
      </c>
      <c r="DA35" s="261" t="s">
        <v>4</v>
      </c>
      <c r="DB35" s="261" t="s">
        <v>4</v>
      </c>
      <c r="DC35" s="262" t="s">
        <v>4</v>
      </c>
      <c r="DD35" s="263" t="s">
        <v>4</v>
      </c>
      <c r="DE35" s="264" t="s">
        <v>4</v>
      </c>
      <c r="DF35" s="264" t="s">
        <v>4</v>
      </c>
      <c r="DG35" s="264" t="s">
        <v>4</v>
      </c>
      <c r="DH35" s="265" t="s">
        <v>4</v>
      </c>
      <c r="DI35" s="260" t="s">
        <v>4</v>
      </c>
      <c r="DJ35" s="261" t="s">
        <v>4</v>
      </c>
      <c r="DK35" s="261" t="s">
        <v>4</v>
      </c>
      <c r="DL35" s="261" t="s">
        <v>4</v>
      </c>
      <c r="DM35" s="262" t="s">
        <v>4</v>
      </c>
      <c r="DN35" s="263" t="s">
        <v>4</v>
      </c>
      <c r="DO35" s="264" t="s">
        <v>4</v>
      </c>
      <c r="DP35" s="264" t="s">
        <v>4</v>
      </c>
      <c r="DQ35" s="264" t="s">
        <v>4</v>
      </c>
      <c r="DR35" s="265" t="s">
        <v>4</v>
      </c>
      <c r="DS35" s="295"/>
      <c r="DT35" s="295"/>
      <c r="DU35" s="295"/>
      <c r="DV35" s="295"/>
      <c r="DW35" s="295"/>
      <c r="DX35" s="295"/>
      <c r="DY35" s="295"/>
      <c r="DZ35" s="295"/>
      <c r="EA35" s="295"/>
      <c r="EB35" s="295"/>
      <c r="EC35" s="295"/>
      <c r="ED35" s="295"/>
      <c r="EE35" s="295"/>
      <c r="EF35" s="295"/>
      <c r="EG35" s="295"/>
      <c r="EH35" s="295"/>
      <c r="EI35" s="295"/>
      <c r="EJ35" s="295"/>
      <c r="EK35" s="295"/>
      <c r="EL35" s="295"/>
      <c r="EM35" s="295"/>
      <c r="EN35" s="295"/>
      <c r="EO35" s="295"/>
      <c r="EP35" s="295"/>
      <c r="EQ35" s="295"/>
      <c r="ER35" s="295"/>
      <c r="ES35" s="295"/>
      <c r="ET35" s="295"/>
      <c r="EU35" s="295"/>
      <c r="EV35" s="295"/>
      <c r="EW35" s="295"/>
      <c r="EX35" s="295"/>
      <c r="EY35" s="295"/>
      <c r="EZ35" s="295"/>
      <c r="FA35" s="295"/>
      <c r="FB35" s="295"/>
      <c r="FC35" s="295"/>
      <c r="FD35" s="295"/>
      <c r="FE35" s="295"/>
      <c r="FF35" s="295"/>
      <c r="FG35" s="295"/>
      <c r="FH35" s="295"/>
      <c r="FI35" s="295"/>
      <c r="FJ35" s="295"/>
      <c r="FK35" s="295"/>
      <c r="FL35" s="295"/>
      <c r="FM35" s="295"/>
      <c r="FN35" s="295"/>
      <c r="FO35" s="295"/>
      <c r="FP35" s="295"/>
      <c r="FQ35" s="295"/>
      <c r="FR35" s="295"/>
      <c r="FS35" s="295"/>
      <c r="FT35" s="295"/>
      <c r="FU35" s="295"/>
      <c r="FV35" s="295"/>
      <c r="FW35" s="295"/>
      <c r="FX35" s="295"/>
      <c r="FY35" s="295"/>
      <c r="FZ35" s="295"/>
      <c r="GA35" s="295"/>
      <c r="GB35" s="295"/>
      <c r="GC35" s="295"/>
      <c r="GD35" s="295"/>
      <c r="GE35" s="295"/>
      <c r="GF35" s="295"/>
      <c r="GG35" s="295"/>
      <c r="GH35" s="295"/>
      <c r="GI35" s="295"/>
      <c r="GJ35" s="295"/>
      <c r="GK35" s="295"/>
      <c r="GL35" s="295"/>
      <c r="GM35" s="295"/>
      <c r="GN35" s="295"/>
      <c r="GO35" s="295"/>
      <c r="GP35" s="295"/>
      <c r="GQ35" s="295"/>
      <c r="GR35" s="295"/>
      <c r="GS35" s="295"/>
      <c r="GT35" s="295"/>
      <c r="GU35" s="295"/>
      <c r="GV35" s="295"/>
      <c r="GW35" s="295"/>
      <c r="GX35" s="295"/>
      <c r="GY35" s="295"/>
      <c r="GZ35" s="295"/>
      <c r="HA35" s="295"/>
      <c r="HB35" s="295"/>
      <c r="HC35" s="295"/>
      <c r="HD35" s="295"/>
      <c r="HE35" s="295"/>
      <c r="HF35" s="295"/>
      <c r="HG35" s="295"/>
      <c r="HH35" s="295"/>
      <c r="HI35" s="295"/>
      <c r="HJ35" s="295"/>
      <c r="HK35" s="295"/>
      <c r="HL35" s="295"/>
      <c r="HM35" s="295"/>
      <c r="HN35" s="295"/>
      <c r="HO35" s="295"/>
      <c r="HP35" s="295"/>
      <c r="HQ35" s="295"/>
      <c r="HR35" s="295"/>
      <c r="HS35" s="295"/>
      <c r="HT35" s="295"/>
      <c r="HU35" s="295"/>
      <c r="HV35" s="295"/>
      <c r="HW35" s="295"/>
      <c r="HX35" s="295"/>
      <c r="HY35" s="295"/>
      <c r="HZ35" s="295"/>
      <c r="IA35" s="295"/>
      <c r="IB35" s="295"/>
      <c r="IC35" s="295"/>
      <c r="ID35" s="295"/>
      <c r="IE35" s="295"/>
      <c r="IF35" s="295"/>
      <c r="IG35" s="295"/>
      <c r="IH35" s="295"/>
      <c r="II35" s="295"/>
      <c r="IJ35" s="295"/>
      <c r="IK35" s="295"/>
      <c r="IL35" s="295"/>
      <c r="IM35" s="295"/>
      <c r="IN35" s="295"/>
      <c r="IO35" s="295"/>
      <c r="IP35" s="295"/>
      <c r="IQ35" s="295"/>
      <c r="IR35" s="295"/>
      <c r="IS35" s="295"/>
      <c r="IT35" s="295"/>
      <c r="IU35" s="295"/>
      <c r="IV35" s="295"/>
      <c r="IW35" s="295"/>
      <c r="IX35" s="295"/>
      <c r="IY35" s="295"/>
      <c r="IZ35" s="295"/>
      <c r="JA35" s="295"/>
      <c r="JB35" s="295"/>
      <c r="JC35" s="295"/>
      <c r="JD35" s="295"/>
      <c r="JE35" s="295"/>
      <c r="JF35" s="295"/>
      <c r="JG35" s="295"/>
      <c r="JH35" s="295"/>
      <c r="JI35" s="295"/>
      <c r="JJ35" s="295"/>
      <c r="JK35" s="295"/>
      <c r="JL35" s="295"/>
      <c r="JM35" s="295"/>
      <c r="JN35" s="295"/>
      <c r="JO35" s="295"/>
      <c r="JP35" s="295"/>
      <c r="JQ35" s="295"/>
      <c r="JR35" s="295"/>
      <c r="JS35" s="295"/>
      <c r="JT35" s="295"/>
      <c r="JU35" s="295"/>
      <c r="JV35" s="295"/>
      <c r="JW35" s="295"/>
      <c r="JX35" s="295"/>
      <c r="JY35" s="295"/>
      <c r="JZ35" s="295"/>
      <c r="KA35" s="295"/>
      <c r="KB35" s="295"/>
      <c r="KC35" s="295"/>
      <c r="KD35" s="295"/>
      <c r="KE35" s="295"/>
      <c r="KF35" s="295"/>
      <c r="KG35" s="295"/>
      <c r="KH35" s="295"/>
      <c r="KI35" s="295"/>
      <c r="KJ35" s="295"/>
      <c r="KK35" s="295"/>
      <c r="KL35" s="295"/>
      <c r="KM35" s="295"/>
      <c r="KN35" s="295"/>
      <c r="KO35" s="295"/>
      <c r="KP35" s="295"/>
      <c r="KQ35" s="295"/>
      <c r="KR35" s="295"/>
      <c r="KS35" s="295"/>
      <c r="KT35" s="295"/>
      <c r="KU35" s="295"/>
      <c r="KV35" s="295"/>
      <c r="KW35" s="295"/>
      <c r="KX35" s="295"/>
      <c r="KY35" s="295"/>
      <c r="KZ35" s="295"/>
      <c r="LA35" s="295"/>
      <c r="LB35" s="295"/>
      <c r="LC35" s="295"/>
      <c r="LD35" s="295"/>
      <c r="LE35" s="295"/>
      <c r="LF35" s="295"/>
      <c r="LG35" s="295"/>
      <c r="LH35" s="295"/>
      <c r="LI35" s="295"/>
      <c r="LJ35" s="295"/>
      <c r="LK35" s="295"/>
      <c r="LL35" s="295"/>
      <c r="LM35" s="295"/>
      <c r="LN35" s="295"/>
      <c r="LO35" s="295"/>
      <c r="LP35" s="295"/>
      <c r="LQ35" s="295"/>
      <c r="LR35" s="295"/>
      <c r="LS35" s="295"/>
      <c r="LT35" s="295"/>
      <c r="LU35" s="295"/>
      <c r="LV35" s="295"/>
      <c r="LW35" s="295"/>
      <c r="LX35" s="295"/>
      <c r="LY35" s="295"/>
      <c r="LZ35" s="295"/>
      <c r="MA35" s="295"/>
      <c r="MB35" s="295"/>
      <c r="MC35" s="295"/>
    </row>
    <row r="36" spans="1:341" s="30" customFormat="1" ht="30" customHeight="1" thickBot="1" x14ac:dyDescent="0.5">
      <c r="A36" s="266" t="s">
        <v>8</v>
      </c>
      <c r="B36" s="119"/>
      <c r="C36" s="257"/>
      <c r="D36" s="258"/>
      <c r="E36" s="258"/>
      <c r="F36" s="258"/>
      <c r="G36" s="259"/>
      <c r="H36" s="257"/>
      <c r="I36" s="258"/>
      <c r="J36" s="258"/>
      <c r="K36" s="258"/>
      <c r="L36" s="259"/>
      <c r="M36" s="257"/>
      <c r="N36" s="258"/>
      <c r="O36" s="258"/>
      <c r="P36" s="258"/>
      <c r="Q36" s="259"/>
      <c r="R36" s="257"/>
      <c r="S36" s="258"/>
      <c r="T36" s="258"/>
      <c r="U36" s="258"/>
      <c r="V36" s="259"/>
      <c r="W36" s="257"/>
      <c r="X36" s="258"/>
      <c r="Y36" s="258"/>
      <c r="Z36" s="258"/>
      <c r="AA36" s="259"/>
      <c r="AB36" s="257"/>
      <c r="AC36" s="258"/>
      <c r="AD36" s="258"/>
      <c r="AE36" s="258"/>
      <c r="AF36" s="259"/>
      <c r="AG36" s="257"/>
      <c r="AH36" s="258"/>
      <c r="AI36" s="258"/>
      <c r="AJ36" s="258"/>
      <c r="AK36" s="259"/>
      <c r="AL36" s="267"/>
      <c r="AM36" s="268"/>
      <c r="AN36" s="268"/>
      <c r="AO36" s="268"/>
      <c r="AP36" s="269"/>
      <c r="AQ36" s="257"/>
      <c r="AR36" s="258"/>
      <c r="AS36" s="258"/>
      <c r="AT36" s="258"/>
      <c r="AU36" s="259"/>
      <c r="AV36" s="267"/>
      <c r="AW36" s="268"/>
      <c r="AX36" s="268"/>
      <c r="AY36" s="268"/>
      <c r="AZ36" s="269"/>
      <c r="BA36" s="257"/>
      <c r="BB36" s="258"/>
      <c r="BC36" s="258"/>
      <c r="BD36" s="258"/>
      <c r="BE36" s="259"/>
      <c r="BF36" s="267"/>
      <c r="BG36" s="268"/>
      <c r="BH36" s="268"/>
      <c r="BI36" s="268"/>
      <c r="BJ36" s="269"/>
      <c r="BK36" s="257"/>
      <c r="BL36" s="258"/>
      <c r="BM36" s="258"/>
      <c r="BN36" s="258"/>
      <c r="BO36" s="259"/>
      <c r="BP36" s="267"/>
      <c r="BQ36" s="268"/>
      <c r="BR36" s="268"/>
      <c r="BS36" s="268"/>
      <c r="BT36" s="269"/>
      <c r="BU36" s="257"/>
      <c r="BV36" s="258"/>
      <c r="BW36" s="258"/>
      <c r="BX36" s="258"/>
      <c r="BY36" s="259"/>
      <c r="BZ36" s="267"/>
      <c r="CA36" s="268"/>
      <c r="CB36" s="268"/>
      <c r="CC36" s="268"/>
      <c r="CD36" s="269"/>
      <c r="CE36" s="257"/>
      <c r="CF36" s="258"/>
      <c r="CG36" s="258"/>
      <c r="CH36" s="258"/>
      <c r="CI36" s="259"/>
      <c r="CJ36" s="267"/>
      <c r="CK36" s="268"/>
      <c r="CL36" s="268"/>
      <c r="CM36" s="268"/>
      <c r="CN36" s="269"/>
      <c r="CO36" s="257"/>
      <c r="CP36" s="258"/>
      <c r="CQ36" s="258"/>
      <c r="CR36" s="258"/>
      <c r="CS36" s="259"/>
      <c r="CT36" s="267"/>
      <c r="CU36" s="268"/>
      <c r="CV36" s="268"/>
      <c r="CW36" s="268"/>
      <c r="CX36" s="269"/>
      <c r="CY36" s="257"/>
      <c r="CZ36" s="258"/>
      <c r="DA36" s="258"/>
      <c r="DB36" s="258"/>
      <c r="DC36" s="259"/>
      <c r="DD36" s="267"/>
      <c r="DE36" s="268"/>
      <c r="DF36" s="268"/>
      <c r="DG36" s="268"/>
      <c r="DH36" s="269"/>
      <c r="DI36" s="257"/>
      <c r="DJ36" s="258"/>
      <c r="DK36" s="258"/>
      <c r="DL36" s="258"/>
      <c r="DM36" s="259"/>
      <c r="DN36" s="267"/>
      <c r="DO36" s="268"/>
      <c r="DP36" s="268"/>
      <c r="DQ36" s="268"/>
      <c r="DR36" s="269"/>
      <c r="DS36" s="296"/>
      <c r="DT36" s="296"/>
      <c r="DU36" s="296"/>
      <c r="DV36" s="296"/>
      <c r="DW36" s="296"/>
      <c r="DX36" s="296"/>
      <c r="DY36" s="296"/>
      <c r="DZ36" s="296"/>
      <c r="EA36" s="296"/>
      <c r="EB36" s="296"/>
      <c r="EC36" s="296"/>
      <c r="ED36" s="296"/>
      <c r="EE36" s="296"/>
      <c r="EF36" s="296"/>
      <c r="EG36" s="296"/>
      <c r="EH36" s="296"/>
      <c r="EI36" s="296"/>
      <c r="EJ36" s="296"/>
      <c r="EK36" s="296"/>
      <c r="EL36" s="296"/>
      <c r="EM36" s="296"/>
      <c r="EN36" s="296"/>
      <c r="EO36" s="296"/>
      <c r="EP36" s="296"/>
      <c r="EQ36" s="296"/>
      <c r="ER36" s="296"/>
      <c r="ES36" s="296"/>
      <c r="ET36" s="296"/>
      <c r="EU36" s="296"/>
      <c r="EV36" s="296"/>
      <c r="EW36" s="296"/>
      <c r="EX36" s="296"/>
      <c r="EY36" s="296"/>
      <c r="EZ36" s="296"/>
      <c r="FA36" s="296"/>
      <c r="FB36" s="296"/>
      <c r="FC36" s="296"/>
      <c r="FD36" s="296"/>
      <c r="FE36" s="296"/>
      <c r="FF36" s="296"/>
      <c r="FG36" s="296"/>
      <c r="FH36" s="296"/>
      <c r="FI36" s="296"/>
      <c r="FJ36" s="296"/>
      <c r="FK36" s="296"/>
      <c r="FL36" s="296"/>
      <c r="FM36" s="296"/>
      <c r="FN36" s="296"/>
      <c r="FO36" s="296"/>
      <c r="FP36" s="296"/>
      <c r="FQ36" s="296"/>
      <c r="FR36" s="296"/>
      <c r="FS36" s="296"/>
      <c r="FT36" s="296"/>
      <c r="FU36" s="296"/>
      <c r="FV36" s="296"/>
      <c r="FW36" s="296"/>
      <c r="FX36" s="296"/>
      <c r="FY36" s="296"/>
      <c r="FZ36" s="296"/>
      <c r="GA36" s="296"/>
      <c r="GB36" s="296"/>
      <c r="GC36" s="296"/>
      <c r="GD36" s="296"/>
      <c r="GE36" s="296"/>
      <c r="GF36" s="296"/>
      <c r="GG36" s="296"/>
      <c r="GH36" s="296"/>
      <c r="GI36" s="296"/>
      <c r="GJ36" s="296"/>
      <c r="GK36" s="296"/>
      <c r="GL36" s="296"/>
      <c r="GM36" s="296"/>
      <c r="GN36" s="296"/>
      <c r="GO36" s="296"/>
      <c r="GP36" s="296"/>
      <c r="GQ36" s="296"/>
      <c r="GR36" s="296"/>
      <c r="GS36" s="296"/>
      <c r="GT36" s="296"/>
      <c r="GU36" s="296"/>
      <c r="GV36" s="296"/>
      <c r="GW36" s="296"/>
      <c r="GX36" s="296"/>
      <c r="GY36" s="296"/>
      <c r="GZ36" s="296"/>
      <c r="HA36" s="296"/>
      <c r="HB36" s="296"/>
      <c r="HC36" s="296"/>
      <c r="HD36" s="296"/>
      <c r="HE36" s="296"/>
      <c r="HF36" s="296"/>
      <c r="HG36" s="296"/>
      <c r="HH36" s="296"/>
      <c r="HI36" s="296"/>
      <c r="HJ36" s="296"/>
      <c r="HK36" s="296"/>
      <c r="HL36" s="296"/>
      <c r="HM36" s="296"/>
      <c r="HN36" s="296"/>
      <c r="HO36" s="296"/>
      <c r="HP36" s="296"/>
      <c r="HQ36" s="296"/>
      <c r="HR36" s="296"/>
      <c r="HS36" s="296"/>
      <c r="HT36" s="296"/>
      <c r="HU36" s="296"/>
      <c r="HV36" s="296"/>
      <c r="HW36" s="296"/>
      <c r="HX36" s="296"/>
      <c r="HY36" s="296"/>
      <c r="HZ36" s="296"/>
      <c r="IA36" s="296"/>
      <c r="IB36" s="296"/>
      <c r="IC36" s="296"/>
      <c r="ID36" s="296"/>
      <c r="IE36" s="296"/>
      <c r="IF36" s="296"/>
      <c r="IG36" s="296"/>
      <c r="IH36" s="296"/>
      <c r="II36" s="296"/>
      <c r="IJ36" s="296"/>
      <c r="IK36" s="296"/>
      <c r="IL36" s="296"/>
      <c r="IM36" s="296"/>
      <c r="IN36" s="296"/>
      <c r="IO36" s="296"/>
      <c r="IP36" s="296"/>
      <c r="IQ36" s="296"/>
      <c r="IR36" s="296"/>
      <c r="IS36" s="296"/>
      <c r="IT36" s="296"/>
      <c r="IU36" s="296"/>
      <c r="IV36" s="296"/>
      <c r="IW36" s="296"/>
      <c r="IX36" s="296"/>
      <c r="IY36" s="296"/>
      <c r="IZ36" s="296"/>
      <c r="JA36" s="296"/>
      <c r="JB36" s="296"/>
      <c r="JC36" s="296"/>
      <c r="JD36" s="296"/>
      <c r="JE36" s="296"/>
      <c r="JF36" s="296"/>
      <c r="JG36" s="296"/>
      <c r="JH36" s="296"/>
      <c r="JI36" s="296"/>
      <c r="JJ36" s="296"/>
      <c r="JK36" s="296"/>
      <c r="JL36" s="296"/>
      <c r="JM36" s="296"/>
      <c r="JN36" s="296"/>
      <c r="JO36" s="296"/>
      <c r="JP36" s="296"/>
      <c r="JQ36" s="296"/>
      <c r="JR36" s="296"/>
      <c r="JS36" s="296"/>
      <c r="JT36" s="296"/>
      <c r="JU36" s="296"/>
      <c r="JV36" s="296"/>
      <c r="JW36" s="296"/>
      <c r="JX36" s="296"/>
      <c r="JY36" s="296"/>
      <c r="JZ36" s="296"/>
      <c r="KA36" s="296"/>
      <c r="KB36" s="296"/>
      <c r="KC36" s="296"/>
      <c r="KD36" s="296"/>
      <c r="KE36" s="296"/>
      <c r="KF36" s="296"/>
      <c r="KG36" s="296"/>
      <c r="KH36" s="296"/>
      <c r="KI36" s="296"/>
      <c r="KJ36" s="296"/>
      <c r="KK36" s="296"/>
      <c r="KL36" s="296"/>
      <c r="KM36" s="296"/>
      <c r="KN36" s="296"/>
      <c r="KO36" s="296"/>
      <c r="KP36" s="296"/>
      <c r="KQ36" s="296"/>
      <c r="KR36" s="296"/>
      <c r="KS36" s="296"/>
      <c r="KT36" s="296"/>
      <c r="KU36" s="296"/>
      <c r="KV36" s="296"/>
      <c r="KW36" s="296"/>
      <c r="KX36" s="296"/>
      <c r="KY36" s="296"/>
      <c r="KZ36" s="296"/>
      <c r="LA36" s="296"/>
      <c r="LB36" s="296"/>
      <c r="LC36" s="296"/>
      <c r="LD36" s="296"/>
      <c r="LE36" s="296"/>
      <c r="LF36" s="296"/>
      <c r="LG36" s="296"/>
      <c r="LH36" s="296"/>
      <c r="LI36" s="296"/>
      <c r="LJ36" s="296"/>
      <c r="LK36" s="296"/>
      <c r="LL36" s="296"/>
      <c r="LM36" s="296"/>
      <c r="LN36" s="296"/>
      <c r="LO36" s="296"/>
      <c r="LP36" s="296"/>
      <c r="LQ36" s="296"/>
      <c r="LR36" s="296"/>
      <c r="LS36" s="296"/>
      <c r="LT36" s="296"/>
      <c r="LU36" s="296"/>
      <c r="LV36" s="296"/>
      <c r="LW36" s="296"/>
      <c r="LX36" s="296"/>
      <c r="LY36" s="296"/>
      <c r="LZ36" s="296"/>
      <c r="MA36" s="296"/>
      <c r="MB36" s="296"/>
      <c r="MC36" s="296"/>
    </row>
    <row r="37" spans="1:341" s="30" customFormat="1" ht="30" customHeight="1" thickTop="1" x14ac:dyDescent="0.45">
      <c r="A37" s="84" t="s">
        <v>9</v>
      </c>
      <c r="B37" s="72" t="s">
        <v>184</v>
      </c>
      <c r="C37" s="276" t="s">
        <v>4</v>
      </c>
      <c r="D37" s="277" t="s">
        <v>4</v>
      </c>
      <c r="E37" s="277">
        <v>42628</v>
      </c>
      <c r="F37" s="277" t="s">
        <v>4</v>
      </c>
      <c r="G37" s="278">
        <v>42622</v>
      </c>
      <c r="H37" s="237" t="s">
        <v>4</v>
      </c>
      <c r="I37" s="238" t="s">
        <v>4</v>
      </c>
      <c r="J37" s="238">
        <v>42635</v>
      </c>
      <c r="K37" s="238" t="s">
        <v>4</v>
      </c>
      <c r="L37" s="239">
        <v>42629</v>
      </c>
      <c r="M37" s="276" t="s">
        <v>4</v>
      </c>
      <c r="N37" s="277" t="s">
        <v>4</v>
      </c>
      <c r="O37" s="277">
        <v>42642</v>
      </c>
      <c r="P37" s="277" t="s">
        <v>4</v>
      </c>
      <c r="Q37" s="278">
        <v>42636</v>
      </c>
      <c r="R37" s="237" t="s">
        <v>4</v>
      </c>
      <c r="S37" s="238" t="s">
        <v>4</v>
      </c>
      <c r="T37" s="238">
        <v>42649</v>
      </c>
      <c r="U37" s="238" t="s">
        <v>4</v>
      </c>
      <c r="V37" s="239">
        <v>42643</v>
      </c>
      <c r="W37" s="276" t="s">
        <v>4</v>
      </c>
      <c r="X37" s="277" t="s">
        <v>4</v>
      </c>
      <c r="Y37" s="277">
        <v>42656</v>
      </c>
      <c r="Z37" s="277" t="s">
        <v>4</v>
      </c>
      <c r="AA37" s="278">
        <v>42650</v>
      </c>
      <c r="AB37" s="237" t="s">
        <v>4</v>
      </c>
      <c r="AC37" s="238" t="s">
        <v>4</v>
      </c>
      <c r="AD37" s="238">
        <v>42663</v>
      </c>
      <c r="AE37" s="238" t="s">
        <v>4</v>
      </c>
      <c r="AF37" s="353">
        <v>42659</v>
      </c>
      <c r="AG37" s="276" t="s">
        <v>4</v>
      </c>
      <c r="AH37" s="277" t="s">
        <v>4</v>
      </c>
      <c r="AI37" s="277">
        <v>42670</v>
      </c>
      <c r="AJ37" s="277" t="s">
        <v>4</v>
      </c>
      <c r="AK37" s="278">
        <v>42664</v>
      </c>
      <c r="AL37" s="237" t="s">
        <v>4</v>
      </c>
      <c r="AM37" s="238" t="s">
        <v>4</v>
      </c>
      <c r="AN37" s="238">
        <v>42677</v>
      </c>
      <c r="AO37" s="238" t="s">
        <v>4</v>
      </c>
      <c r="AP37" s="108">
        <v>42678</v>
      </c>
      <c r="AQ37" s="276" t="s">
        <v>4</v>
      </c>
      <c r="AR37" s="277" t="s">
        <v>4</v>
      </c>
      <c r="AS37" s="277">
        <v>42684</v>
      </c>
      <c r="AT37" s="277" t="s">
        <v>4</v>
      </c>
      <c r="AU37" s="278" t="s">
        <v>4</v>
      </c>
      <c r="AV37" s="237" t="s">
        <v>4</v>
      </c>
      <c r="AW37" s="238" t="s">
        <v>4</v>
      </c>
      <c r="AX37" s="238">
        <v>42691</v>
      </c>
      <c r="AY37" s="238" t="s">
        <v>4</v>
      </c>
      <c r="AZ37" s="239">
        <v>42685</v>
      </c>
      <c r="BA37" s="276" t="s">
        <v>4</v>
      </c>
      <c r="BB37" s="277" t="s">
        <v>4</v>
      </c>
      <c r="BC37" s="277">
        <v>42698</v>
      </c>
      <c r="BD37" s="277" t="s">
        <v>4</v>
      </c>
      <c r="BE37" s="278">
        <v>42692</v>
      </c>
      <c r="BF37" s="237" t="s">
        <v>4</v>
      </c>
      <c r="BG37" s="238" t="s">
        <v>4</v>
      </c>
      <c r="BH37" s="238">
        <v>42705</v>
      </c>
      <c r="BI37" s="238" t="s">
        <v>4</v>
      </c>
      <c r="BJ37" s="239">
        <v>42699</v>
      </c>
      <c r="BK37" s="276" t="s">
        <v>4</v>
      </c>
      <c r="BL37" s="277" t="s">
        <v>4</v>
      </c>
      <c r="BM37" s="277">
        <v>42712</v>
      </c>
      <c r="BN37" s="277" t="s">
        <v>4</v>
      </c>
      <c r="BO37" s="278">
        <v>42706</v>
      </c>
      <c r="BP37" s="237" t="s">
        <v>4</v>
      </c>
      <c r="BQ37" s="238" t="s">
        <v>4</v>
      </c>
      <c r="BR37" s="238">
        <v>42719</v>
      </c>
      <c r="BS37" s="238" t="s">
        <v>4</v>
      </c>
      <c r="BT37" s="239">
        <v>42713</v>
      </c>
      <c r="BU37" s="276" t="s">
        <v>4</v>
      </c>
      <c r="BV37" s="277" t="s">
        <v>4</v>
      </c>
      <c r="BW37" s="277">
        <v>42726</v>
      </c>
      <c r="BX37" s="277" t="s">
        <v>4</v>
      </c>
      <c r="BY37" s="278">
        <v>42720</v>
      </c>
      <c r="BZ37" s="237" t="s">
        <v>4</v>
      </c>
      <c r="CA37" s="238" t="s">
        <v>4</v>
      </c>
      <c r="CB37" s="238">
        <v>42733</v>
      </c>
      <c r="CC37" s="238" t="s">
        <v>4</v>
      </c>
      <c r="CD37" s="239">
        <v>42727</v>
      </c>
      <c r="CE37" s="276" t="s">
        <v>4</v>
      </c>
      <c r="CF37" s="277" t="s">
        <v>4</v>
      </c>
      <c r="CG37" s="277">
        <v>42740</v>
      </c>
      <c r="CH37" s="277" t="s">
        <v>4</v>
      </c>
      <c r="CI37" s="278">
        <v>42734</v>
      </c>
      <c r="CJ37" s="237" t="s">
        <v>4</v>
      </c>
      <c r="CK37" s="238" t="s">
        <v>4</v>
      </c>
      <c r="CL37" s="238">
        <v>42747</v>
      </c>
      <c r="CM37" s="238" t="s">
        <v>4</v>
      </c>
      <c r="CN37" s="239" t="s">
        <v>4</v>
      </c>
      <c r="CO37" s="276" t="s">
        <v>4</v>
      </c>
      <c r="CP37" s="277" t="s">
        <v>4</v>
      </c>
      <c r="CQ37" s="277">
        <v>42754</v>
      </c>
      <c r="CR37" s="277" t="s">
        <v>4</v>
      </c>
      <c r="CS37" s="278">
        <v>42748</v>
      </c>
      <c r="CT37" s="237" t="s">
        <v>4</v>
      </c>
      <c r="CU37" s="238" t="s">
        <v>4</v>
      </c>
      <c r="CV37" s="238">
        <v>42761</v>
      </c>
      <c r="CW37" s="238" t="s">
        <v>4</v>
      </c>
      <c r="CX37" s="239">
        <v>42755</v>
      </c>
      <c r="CY37" s="276" t="s">
        <v>4</v>
      </c>
      <c r="CZ37" s="277" t="s">
        <v>4</v>
      </c>
      <c r="DA37" s="277">
        <v>42768</v>
      </c>
      <c r="DB37" s="277" t="s">
        <v>4</v>
      </c>
      <c r="DC37" s="278">
        <v>42762</v>
      </c>
      <c r="DD37" s="237" t="s">
        <v>4</v>
      </c>
      <c r="DE37" s="238" t="s">
        <v>4</v>
      </c>
      <c r="DF37" s="238">
        <v>42775</v>
      </c>
      <c r="DG37" s="238" t="s">
        <v>4</v>
      </c>
      <c r="DH37" s="239">
        <v>42769</v>
      </c>
      <c r="DI37" s="276" t="s">
        <v>4</v>
      </c>
      <c r="DJ37" s="277" t="s">
        <v>4</v>
      </c>
      <c r="DK37" s="277">
        <v>42782</v>
      </c>
      <c r="DL37" s="277" t="s">
        <v>4</v>
      </c>
      <c r="DM37" s="278">
        <v>42776</v>
      </c>
      <c r="DN37" s="237" t="s">
        <v>4</v>
      </c>
      <c r="DO37" s="238" t="s">
        <v>4</v>
      </c>
      <c r="DP37" s="238">
        <v>42789</v>
      </c>
      <c r="DQ37" s="238" t="s">
        <v>4</v>
      </c>
      <c r="DR37" s="239">
        <v>42783</v>
      </c>
    </row>
    <row r="38" spans="1:341" s="30" customFormat="1" ht="30" customHeight="1" x14ac:dyDescent="0.45">
      <c r="A38" s="73"/>
      <c r="B38" s="68"/>
      <c r="C38" s="248" t="s">
        <v>45</v>
      </c>
      <c r="D38" s="249" t="s">
        <v>45</v>
      </c>
      <c r="E38" s="249" t="s">
        <v>21</v>
      </c>
      <c r="F38" s="249" t="s">
        <v>45</v>
      </c>
      <c r="G38" s="275" t="s">
        <v>21</v>
      </c>
      <c r="H38" s="240" t="s">
        <v>45</v>
      </c>
      <c r="I38" s="221" t="s">
        <v>45</v>
      </c>
      <c r="J38" s="221" t="s">
        <v>21</v>
      </c>
      <c r="K38" s="221" t="s">
        <v>45</v>
      </c>
      <c r="L38" s="178" t="s">
        <v>21</v>
      </c>
      <c r="M38" s="248" t="s">
        <v>45</v>
      </c>
      <c r="N38" s="249" t="s">
        <v>45</v>
      </c>
      <c r="O38" s="249" t="s">
        <v>21</v>
      </c>
      <c r="P38" s="249" t="s">
        <v>45</v>
      </c>
      <c r="Q38" s="275" t="s">
        <v>21</v>
      </c>
      <c r="R38" s="240" t="s">
        <v>45</v>
      </c>
      <c r="S38" s="221" t="s">
        <v>45</v>
      </c>
      <c r="T38" s="221" t="s">
        <v>21</v>
      </c>
      <c r="U38" s="221" t="s">
        <v>45</v>
      </c>
      <c r="V38" s="178" t="s">
        <v>21</v>
      </c>
      <c r="W38" s="248" t="s">
        <v>45</v>
      </c>
      <c r="X38" s="249" t="s">
        <v>45</v>
      </c>
      <c r="Y38" s="249" t="s">
        <v>21</v>
      </c>
      <c r="Z38" s="249" t="s">
        <v>45</v>
      </c>
      <c r="AA38" s="275" t="s">
        <v>21</v>
      </c>
      <c r="AB38" s="240" t="s">
        <v>45</v>
      </c>
      <c r="AC38" s="221" t="s">
        <v>45</v>
      </c>
      <c r="AD38" s="221" t="s">
        <v>21</v>
      </c>
      <c r="AE38" s="221" t="s">
        <v>45</v>
      </c>
      <c r="AF38" s="178" t="s">
        <v>21</v>
      </c>
      <c r="AG38" s="248" t="s">
        <v>45</v>
      </c>
      <c r="AH38" s="249" t="s">
        <v>45</v>
      </c>
      <c r="AI38" s="249" t="s">
        <v>21</v>
      </c>
      <c r="AJ38" s="249" t="s">
        <v>45</v>
      </c>
      <c r="AK38" s="275" t="s">
        <v>21</v>
      </c>
      <c r="AL38" s="240" t="s">
        <v>45</v>
      </c>
      <c r="AM38" s="221" t="s">
        <v>45</v>
      </c>
      <c r="AN38" s="221" t="s">
        <v>21</v>
      </c>
      <c r="AO38" s="221" t="s">
        <v>45</v>
      </c>
      <c r="AP38" s="221" t="s">
        <v>21</v>
      </c>
      <c r="AQ38" s="248" t="s">
        <v>45</v>
      </c>
      <c r="AR38" s="249" t="s">
        <v>45</v>
      </c>
      <c r="AS38" s="249" t="s">
        <v>21</v>
      </c>
      <c r="AT38" s="249" t="s">
        <v>45</v>
      </c>
      <c r="AU38" s="275" t="s">
        <v>45</v>
      </c>
      <c r="AV38" s="240" t="s">
        <v>45</v>
      </c>
      <c r="AW38" s="221" t="s">
        <v>45</v>
      </c>
      <c r="AX38" s="221" t="s">
        <v>21</v>
      </c>
      <c r="AY38" s="221" t="s">
        <v>45</v>
      </c>
      <c r="AZ38" s="178" t="s">
        <v>21</v>
      </c>
      <c r="BA38" s="248" t="s">
        <v>45</v>
      </c>
      <c r="BB38" s="249" t="s">
        <v>45</v>
      </c>
      <c r="BC38" s="249" t="s">
        <v>21</v>
      </c>
      <c r="BD38" s="249" t="s">
        <v>45</v>
      </c>
      <c r="BE38" s="275" t="s">
        <v>21</v>
      </c>
      <c r="BF38" s="240" t="s">
        <v>45</v>
      </c>
      <c r="BG38" s="221" t="s">
        <v>45</v>
      </c>
      <c r="BH38" s="221" t="s">
        <v>21</v>
      </c>
      <c r="BI38" s="221" t="s">
        <v>45</v>
      </c>
      <c r="BJ38" s="178" t="s">
        <v>21</v>
      </c>
      <c r="BK38" s="248" t="s">
        <v>45</v>
      </c>
      <c r="BL38" s="249" t="s">
        <v>45</v>
      </c>
      <c r="BM38" s="249" t="s">
        <v>21</v>
      </c>
      <c r="BN38" s="249" t="s">
        <v>45</v>
      </c>
      <c r="BO38" s="275" t="s">
        <v>21</v>
      </c>
      <c r="BP38" s="240" t="s">
        <v>45</v>
      </c>
      <c r="BQ38" s="221" t="s">
        <v>45</v>
      </c>
      <c r="BR38" s="221" t="s">
        <v>21</v>
      </c>
      <c r="BS38" s="221" t="s">
        <v>45</v>
      </c>
      <c r="BT38" s="178" t="s">
        <v>21</v>
      </c>
      <c r="BU38" s="248" t="s">
        <v>45</v>
      </c>
      <c r="BV38" s="249" t="s">
        <v>45</v>
      </c>
      <c r="BW38" s="249" t="s">
        <v>21</v>
      </c>
      <c r="BX38" s="249" t="s">
        <v>45</v>
      </c>
      <c r="BY38" s="275" t="s">
        <v>21</v>
      </c>
      <c r="BZ38" s="240" t="s">
        <v>45</v>
      </c>
      <c r="CA38" s="221" t="s">
        <v>45</v>
      </c>
      <c r="CB38" s="221" t="s">
        <v>21</v>
      </c>
      <c r="CC38" s="221" t="s">
        <v>45</v>
      </c>
      <c r="CD38" s="178" t="s">
        <v>21</v>
      </c>
      <c r="CE38" s="248" t="s">
        <v>45</v>
      </c>
      <c r="CF38" s="249" t="s">
        <v>45</v>
      </c>
      <c r="CG38" s="249" t="s">
        <v>21</v>
      </c>
      <c r="CH38" s="249" t="s">
        <v>45</v>
      </c>
      <c r="CI38" s="275" t="s">
        <v>21</v>
      </c>
      <c r="CJ38" s="240" t="s">
        <v>45</v>
      </c>
      <c r="CK38" s="221" t="s">
        <v>45</v>
      </c>
      <c r="CL38" s="221" t="s">
        <v>21</v>
      </c>
      <c r="CM38" s="221" t="s">
        <v>45</v>
      </c>
      <c r="CN38" s="178" t="s">
        <v>45</v>
      </c>
      <c r="CO38" s="248" t="s">
        <v>45</v>
      </c>
      <c r="CP38" s="249" t="s">
        <v>45</v>
      </c>
      <c r="CQ38" s="249" t="s">
        <v>21</v>
      </c>
      <c r="CR38" s="249" t="s">
        <v>45</v>
      </c>
      <c r="CS38" s="275" t="s">
        <v>21</v>
      </c>
      <c r="CT38" s="240" t="s">
        <v>45</v>
      </c>
      <c r="CU38" s="221" t="s">
        <v>45</v>
      </c>
      <c r="CV38" s="221" t="s">
        <v>21</v>
      </c>
      <c r="CW38" s="221" t="s">
        <v>45</v>
      </c>
      <c r="CX38" s="178" t="s">
        <v>21</v>
      </c>
      <c r="CY38" s="248" t="s">
        <v>45</v>
      </c>
      <c r="CZ38" s="249" t="s">
        <v>45</v>
      </c>
      <c r="DA38" s="249" t="s">
        <v>21</v>
      </c>
      <c r="DB38" s="249" t="s">
        <v>45</v>
      </c>
      <c r="DC38" s="275" t="s">
        <v>21</v>
      </c>
      <c r="DD38" s="240" t="s">
        <v>45</v>
      </c>
      <c r="DE38" s="221" t="s">
        <v>45</v>
      </c>
      <c r="DF38" s="221" t="s">
        <v>21</v>
      </c>
      <c r="DG38" s="221" t="s">
        <v>45</v>
      </c>
      <c r="DH38" s="178" t="s">
        <v>21</v>
      </c>
      <c r="DI38" s="248" t="s">
        <v>45</v>
      </c>
      <c r="DJ38" s="249" t="s">
        <v>45</v>
      </c>
      <c r="DK38" s="249" t="s">
        <v>21</v>
      </c>
      <c r="DL38" s="249" t="s">
        <v>45</v>
      </c>
      <c r="DM38" s="275" t="s">
        <v>21</v>
      </c>
      <c r="DN38" s="240" t="s">
        <v>45</v>
      </c>
      <c r="DO38" s="221" t="s">
        <v>45</v>
      </c>
      <c r="DP38" s="221" t="s">
        <v>21</v>
      </c>
      <c r="DQ38" s="221" t="s">
        <v>45</v>
      </c>
      <c r="DR38" s="178" t="s">
        <v>21</v>
      </c>
    </row>
    <row r="39" spans="1:341" s="30" customFormat="1" ht="30" customHeight="1" x14ac:dyDescent="0.45">
      <c r="A39" s="84" t="s">
        <v>11</v>
      </c>
      <c r="B39" s="71" t="s">
        <v>185</v>
      </c>
      <c r="C39" s="246" t="s">
        <v>4</v>
      </c>
      <c r="D39" s="219" t="s">
        <v>4</v>
      </c>
      <c r="E39" s="219">
        <v>42624</v>
      </c>
      <c r="F39" s="219" t="s">
        <v>4</v>
      </c>
      <c r="G39" s="274">
        <v>42632</v>
      </c>
      <c r="H39" s="241" t="s">
        <v>4</v>
      </c>
      <c r="I39" s="242" t="s">
        <v>4</v>
      </c>
      <c r="J39" s="108">
        <v>42634</v>
      </c>
      <c r="K39" s="242" t="s">
        <v>4</v>
      </c>
      <c r="L39" s="243">
        <v>42639</v>
      </c>
      <c r="M39" s="246" t="s">
        <v>4</v>
      </c>
      <c r="N39" s="219" t="s">
        <v>4</v>
      </c>
      <c r="O39" s="219">
        <v>42638</v>
      </c>
      <c r="P39" s="219" t="s">
        <v>4</v>
      </c>
      <c r="Q39" s="274">
        <v>42646</v>
      </c>
      <c r="R39" s="241" t="s">
        <v>4</v>
      </c>
      <c r="S39" s="242" t="s">
        <v>4</v>
      </c>
      <c r="T39" s="242">
        <v>42645</v>
      </c>
      <c r="U39" s="242" t="s">
        <v>4</v>
      </c>
      <c r="V39" s="243">
        <v>42653</v>
      </c>
      <c r="W39" s="246" t="s">
        <v>4</v>
      </c>
      <c r="X39" s="219" t="s">
        <v>4</v>
      </c>
      <c r="Y39" s="219">
        <v>42652</v>
      </c>
      <c r="Z39" s="219" t="s">
        <v>4</v>
      </c>
      <c r="AA39" s="274">
        <v>42660</v>
      </c>
      <c r="AB39" s="241" t="s">
        <v>4</v>
      </c>
      <c r="AC39" s="242" t="s">
        <v>4</v>
      </c>
      <c r="AD39" s="242">
        <v>42659</v>
      </c>
      <c r="AE39" s="242" t="s">
        <v>4</v>
      </c>
      <c r="AF39" s="305">
        <v>42669</v>
      </c>
      <c r="AG39" s="246" t="s">
        <v>4</v>
      </c>
      <c r="AH39" s="219" t="s">
        <v>4</v>
      </c>
      <c r="AI39" s="219">
        <v>42666</v>
      </c>
      <c r="AJ39" s="219" t="s">
        <v>4</v>
      </c>
      <c r="AK39" s="274">
        <v>42674</v>
      </c>
      <c r="AL39" s="241" t="s">
        <v>4</v>
      </c>
      <c r="AM39" s="242" t="s">
        <v>4</v>
      </c>
      <c r="AN39" s="242">
        <v>42673</v>
      </c>
      <c r="AO39" s="242" t="s">
        <v>4</v>
      </c>
      <c r="AP39" s="305">
        <v>42688</v>
      </c>
      <c r="AQ39" s="246" t="s">
        <v>4</v>
      </c>
      <c r="AR39" s="219" t="s">
        <v>4</v>
      </c>
      <c r="AS39" s="219">
        <v>42680</v>
      </c>
      <c r="AT39" s="219" t="s">
        <v>4</v>
      </c>
      <c r="AU39" s="274" t="s">
        <v>4</v>
      </c>
      <c r="AV39" s="241" t="s">
        <v>4</v>
      </c>
      <c r="AW39" s="242" t="s">
        <v>4</v>
      </c>
      <c r="AX39" s="242">
        <v>42687</v>
      </c>
      <c r="AY39" s="242" t="s">
        <v>4</v>
      </c>
      <c r="AZ39" s="243">
        <v>42695</v>
      </c>
      <c r="BA39" s="246" t="s">
        <v>4</v>
      </c>
      <c r="BB39" s="219" t="s">
        <v>4</v>
      </c>
      <c r="BC39" s="219">
        <v>42694</v>
      </c>
      <c r="BD39" s="219" t="s">
        <v>4</v>
      </c>
      <c r="BE39" s="274">
        <v>42702</v>
      </c>
      <c r="BF39" s="241" t="s">
        <v>4</v>
      </c>
      <c r="BG39" s="242" t="s">
        <v>4</v>
      </c>
      <c r="BH39" s="242">
        <v>42701</v>
      </c>
      <c r="BI39" s="242" t="s">
        <v>4</v>
      </c>
      <c r="BJ39" s="243">
        <v>42709</v>
      </c>
      <c r="BK39" s="246" t="s">
        <v>4</v>
      </c>
      <c r="BL39" s="219" t="s">
        <v>4</v>
      </c>
      <c r="BM39" s="219">
        <v>42708</v>
      </c>
      <c r="BN39" s="219" t="s">
        <v>4</v>
      </c>
      <c r="BO39" s="274">
        <v>42716</v>
      </c>
      <c r="BP39" s="241" t="s">
        <v>4</v>
      </c>
      <c r="BQ39" s="242" t="s">
        <v>4</v>
      </c>
      <c r="BR39" s="242">
        <v>42715</v>
      </c>
      <c r="BS39" s="242" t="s">
        <v>4</v>
      </c>
      <c r="BT39" s="243">
        <v>42723</v>
      </c>
      <c r="BU39" s="246" t="s">
        <v>4</v>
      </c>
      <c r="BV39" s="219" t="s">
        <v>4</v>
      </c>
      <c r="BW39" s="219">
        <v>42722</v>
      </c>
      <c r="BX39" s="219" t="s">
        <v>4</v>
      </c>
      <c r="BY39" s="274">
        <v>42730</v>
      </c>
      <c r="BZ39" s="241" t="s">
        <v>4</v>
      </c>
      <c r="CA39" s="242" t="s">
        <v>4</v>
      </c>
      <c r="CB39" s="242">
        <v>42729</v>
      </c>
      <c r="CC39" s="242" t="s">
        <v>4</v>
      </c>
      <c r="CD39" s="243">
        <v>42737</v>
      </c>
      <c r="CE39" s="246" t="s">
        <v>4</v>
      </c>
      <c r="CF39" s="219" t="s">
        <v>4</v>
      </c>
      <c r="CG39" s="219">
        <v>42736</v>
      </c>
      <c r="CH39" s="219" t="s">
        <v>4</v>
      </c>
      <c r="CI39" s="274">
        <v>42744</v>
      </c>
      <c r="CJ39" s="241" t="s">
        <v>4</v>
      </c>
      <c r="CK39" s="242" t="s">
        <v>4</v>
      </c>
      <c r="CL39" s="242">
        <v>42743</v>
      </c>
      <c r="CM39" s="242" t="s">
        <v>4</v>
      </c>
      <c r="CN39" s="243" t="s">
        <v>4</v>
      </c>
      <c r="CO39" s="246" t="s">
        <v>4</v>
      </c>
      <c r="CP39" s="219" t="s">
        <v>4</v>
      </c>
      <c r="CQ39" s="219">
        <v>42750</v>
      </c>
      <c r="CR39" s="219" t="s">
        <v>4</v>
      </c>
      <c r="CS39" s="274">
        <v>42758</v>
      </c>
      <c r="CT39" s="241" t="s">
        <v>4</v>
      </c>
      <c r="CU39" s="242" t="s">
        <v>4</v>
      </c>
      <c r="CV39" s="242">
        <v>42757</v>
      </c>
      <c r="CW39" s="242" t="s">
        <v>4</v>
      </c>
      <c r="CX39" s="243">
        <v>42765</v>
      </c>
      <c r="CY39" s="246" t="s">
        <v>4</v>
      </c>
      <c r="CZ39" s="219" t="s">
        <v>4</v>
      </c>
      <c r="DA39" s="219">
        <v>42764</v>
      </c>
      <c r="DB39" s="219" t="s">
        <v>4</v>
      </c>
      <c r="DC39" s="274">
        <v>42772</v>
      </c>
      <c r="DD39" s="241" t="s">
        <v>4</v>
      </c>
      <c r="DE39" s="242" t="s">
        <v>4</v>
      </c>
      <c r="DF39" s="242">
        <v>42771</v>
      </c>
      <c r="DG39" s="242" t="s">
        <v>4</v>
      </c>
      <c r="DH39" s="243">
        <v>42779</v>
      </c>
      <c r="DI39" s="246" t="s">
        <v>4</v>
      </c>
      <c r="DJ39" s="219" t="s">
        <v>4</v>
      </c>
      <c r="DK39" s="219">
        <v>42778</v>
      </c>
      <c r="DL39" s="219" t="s">
        <v>4</v>
      </c>
      <c r="DM39" s="274">
        <v>42786</v>
      </c>
      <c r="DN39" s="241" t="s">
        <v>4</v>
      </c>
      <c r="DO39" s="242" t="s">
        <v>4</v>
      </c>
      <c r="DP39" s="242">
        <v>42785</v>
      </c>
      <c r="DQ39" s="242" t="s">
        <v>4</v>
      </c>
      <c r="DR39" s="243">
        <v>42793</v>
      </c>
    </row>
    <row r="40" spans="1:341" s="30" customFormat="1" ht="36" customHeight="1" x14ac:dyDescent="0.45">
      <c r="A40" s="73"/>
      <c r="B40" s="68"/>
      <c r="C40" s="248" t="s">
        <v>45</v>
      </c>
      <c r="D40" s="249" t="s">
        <v>45</v>
      </c>
      <c r="E40" s="249" t="s">
        <v>27</v>
      </c>
      <c r="F40" s="249" t="s">
        <v>45</v>
      </c>
      <c r="G40" s="275" t="s">
        <v>27</v>
      </c>
      <c r="H40" s="240" t="s">
        <v>45</v>
      </c>
      <c r="I40" s="221" t="s">
        <v>45</v>
      </c>
      <c r="J40" s="221" t="s">
        <v>27</v>
      </c>
      <c r="K40" s="221" t="s">
        <v>45</v>
      </c>
      <c r="L40" s="178" t="s">
        <v>27</v>
      </c>
      <c r="M40" s="248" t="s">
        <v>45</v>
      </c>
      <c r="N40" s="249" t="s">
        <v>45</v>
      </c>
      <c r="O40" s="249" t="s">
        <v>27</v>
      </c>
      <c r="P40" s="249" t="s">
        <v>45</v>
      </c>
      <c r="Q40" s="275" t="s">
        <v>27</v>
      </c>
      <c r="R40" s="240" t="s">
        <v>45</v>
      </c>
      <c r="S40" s="221" t="s">
        <v>45</v>
      </c>
      <c r="T40" s="221" t="s">
        <v>27</v>
      </c>
      <c r="U40" s="221" t="s">
        <v>45</v>
      </c>
      <c r="V40" s="178" t="s">
        <v>27</v>
      </c>
      <c r="W40" s="248" t="s">
        <v>45</v>
      </c>
      <c r="X40" s="249" t="s">
        <v>45</v>
      </c>
      <c r="Y40" s="249" t="s">
        <v>27</v>
      </c>
      <c r="Z40" s="249" t="s">
        <v>45</v>
      </c>
      <c r="AA40" s="275" t="s">
        <v>27</v>
      </c>
      <c r="AB40" s="240" t="s">
        <v>45</v>
      </c>
      <c r="AC40" s="221" t="s">
        <v>45</v>
      </c>
      <c r="AD40" s="221" t="s">
        <v>27</v>
      </c>
      <c r="AE40" s="221" t="s">
        <v>45</v>
      </c>
      <c r="AF40" s="178" t="s">
        <v>27</v>
      </c>
      <c r="AG40" s="248" t="s">
        <v>45</v>
      </c>
      <c r="AH40" s="249" t="s">
        <v>45</v>
      </c>
      <c r="AI40" s="249" t="s">
        <v>27</v>
      </c>
      <c r="AJ40" s="249" t="s">
        <v>45</v>
      </c>
      <c r="AK40" s="275" t="s">
        <v>27</v>
      </c>
      <c r="AL40" s="240" t="s">
        <v>45</v>
      </c>
      <c r="AM40" s="221" t="s">
        <v>45</v>
      </c>
      <c r="AN40" s="221" t="s">
        <v>27</v>
      </c>
      <c r="AO40" s="221" t="s">
        <v>45</v>
      </c>
      <c r="AP40" s="178" t="s">
        <v>27</v>
      </c>
      <c r="AQ40" s="248" t="s">
        <v>45</v>
      </c>
      <c r="AR40" s="249" t="s">
        <v>45</v>
      </c>
      <c r="AS40" s="249" t="s">
        <v>27</v>
      </c>
      <c r="AT40" s="249" t="s">
        <v>45</v>
      </c>
      <c r="AU40" s="275" t="s">
        <v>45</v>
      </c>
      <c r="AV40" s="240" t="s">
        <v>45</v>
      </c>
      <c r="AW40" s="221" t="s">
        <v>45</v>
      </c>
      <c r="AX40" s="221" t="s">
        <v>27</v>
      </c>
      <c r="AY40" s="221" t="s">
        <v>45</v>
      </c>
      <c r="AZ40" s="178" t="s">
        <v>27</v>
      </c>
      <c r="BA40" s="248" t="s">
        <v>45</v>
      </c>
      <c r="BB40" s="249" t="s">
        <v>45</v>
      </c>
      <c r="BC40" s="249" t="s">
        <v>27</v>
      </c>
      <c r="BD40" s="249" t="s">
        <v>45</v>
      </c>
      <c r="BE40" s="275" t="s">
        <v>27</v>
      </c>
      <c r="BF40" s="240" t="s">
        <v>45</v>
      </c>
      <c r="BG40" s="221" t="s">
        <v>45</v>
      </c>
      <c r="BH40" s="221" t="s">
        <v>27</v>
      </c>
      <c r="BI40" s="221" t="s">
        <v>45</v>
      </c>
      <c r="BJ40" s="178" t="s">
        <v>27</v>
      </c>
      <c r="BK40" s="248" t="s">
        <v>45</v>
      </c>
      <c r="BL40" s="249" t="s">
        <v>45</v>
      </c>
      <c r="BM40" s="249" t="s">
        <v>27</v>
      </c>
      <c r="BN40" s="249" t="s">
        <v>45</v>
      </c>
      <c r="BO40" s="275" t="s">
        <v>27</v>
      </c>
      <c r="BP40" s="240" t="s">
        <v>45</v>
      </c>
      <c r="BQ40" s="221" t="s">
        <v>45</v>
      </c>
      <c r="BR40" s="221" t="s">
        <v>27</v>
      </c>
      <c r="BS40" s="221" t="s">
        <v>45</v>
      </c>
      <c r="BT40" s="178" t="s">
        <v>27</v>
      </c>
      <c r="BU40" s="248" t="s">
        <v>45</v>
      </c>
      <c r="BV40" s="249" t="s">
        <v>45</v>
      </c>
      <c r="BW40" s="249" t="s">
        <v>27</v>
      </c>
      <c r="BX40" s="249" t="s">
        <v>45</v>
      </c>
      <c r="BY40" s="275" t="s">
        <v>27</v>
      </c>
      <c r="BZ40" s="240" t="s">
        <v>45</v>
      </c>
      <c r="CA40" s="221" t="s">
        <v>45</v>
      </c>
      <c r="CB40" s="221" t="s">
        <v>27</v>
      </c>
      <c r="CC40" s="221" t="s">
        <v>45</v>
      </c>
      <c r="CD40" s="178" t="s">
        <v>27</v>
      </c>
      <c r="CE40" s="248" t="s">
        <v>45</v>
      </c>
      <c r="CF40" s="249" t="s">
        <v>45</v>
      </c>
      <c r="CG40" s="249" t="s">
        <v>27</v>
      </c>
      <c r="CH40" s="249" t="s">
        <v>45</v>
      </c>
      <c r="CI40" s="275" t="s">
        <v>27</v>
      </c>
      <c r="CJ40" s="240" t="s">
        <v>45</v>
      </c>
      <c r="CK40" s="221" t="s">
        <v>45</v>
      </c>
      <c r="CL40" s="221" t="s">
        <v>27</v>
      </c>
      <c r="CM40" s="221" t="s">
        <v>45</v>
      </c>
      <c r="CN40" s="178" t="s">
        <v>45</v>
      </c>
      <c r="CO40" s="248" t="s">
        <v>45</v>
      </c>
      <c r="CP40" s="249" t="s">
        <v>45</v>
      </c>
      <c r="CQ40" s="249" t="s">
        <v>27</v>
      </c>
      <c r="CR40" s="249" t="s">
        <v>45</v>
      </c>
      <c r="CS40" s="275" t="s">
        <v>27</v>
      </c>
      <c r="CT40" s="240" t="s">
        <v>45</v>
      </c>
      <c r="CU40" s="221" t="s">
        <v>45</v>
      </c>
      <c r="CV40" s="221" t="s">
        <v>27</v>
      </c>
      <c r="CW40" s="221" t="s">
        <v>45</v>
      </c>
      <c r="CX40" s="178" t="s">
        <v>27</v>
      </c>
      <c r="CY40" s="248" t="s">
        <v>45</v>
      </c>
      <c r="CZ40" s="249" t="s">
        <v>45</v>
      </c>
      <c r="DA40" s="249" t="s">
        <v>27</v>
      </c>
      <c r="DB40" s="249" t="s">
        <v>45</v>
      </c>
      <c r="DC40" s="275" t="s">
        <v>27</v>
      </c>
      <c r="DD40" s="240" t="s">
        <v>45</v>
      </c>
      <c r="DE40" s="221" t="s">
        <v>45</v>
      </c>
      <c r="DF40" s="221" t="s">
        <v>27</v>
      </c>
      <c r="DG40" s="221" t="s">
        <v>45</v>
      </c>
      <c r="DH40" s="178" t="s">
        <v>27</v>
      </c>
      <c r="DI40" s="248" t="s">
        <v>45</v>
      </c>
      <c r="DJ40" s="249" t="s">
        <v>45</v>
      </c>
      <c r="DK40" s="249" t="s">
        <v>27</v>
      </c>
      <c r="DL40" s="249" t="s">
        <v>45</v>
      </c>
      <c r="DM40" s="275" t="s">
        <v>27</v>
      </c>
      <c r="DN40" s="240" t="s">
        <v>45</v>
      </c>
      <c r="DO40" s="221" t="s">
        <v>45</v>
      </c>
      <c r="DP40" s="221" t="s">
        <v>27</v>
      </c>
      <c r="DQ40" s="221" t="s">
        <v>45</v>
      </c>
      <c r="DR40" s="178" t="s">
        <v>27</v>
      </c>
    </row>
    <row r="41" spans="1:341" s="30" customFormat="1" ht="36" customHeight="1" x14ac:dyDescent="0.45">
      <c r="A41" s="84" t="s">
        <v>12</v>
      </c>
      <c r="B41" s="71" t="s">
        <v>186</v>
      </c>
      <c r="C41" s="246" t="s">
        <v>4</v>
      </c>
      <c r="D41" s="219" t="s">
        <v>4</v>
      </c>
      <c r="E41" s="219">
        <v>42627</v>
      </c>
      <c r="F41" s="219" t="s">
        <v>4</v>
      </c>
      <c r="G41" s="274">
        <v>42621</v>
      </c>
      <c r="H41" s="241" t="s">
        <v>4</v>
      </c>
      <c r="I41" s="242" t="s">
        <v>4</v>
      </c>
      <c r="J41" s="242">
        <v>42634</v>
      </c>
      <c r="K41" s="242" t="s">
        <v>4</v>
      </c>
      <c r="L41" s="243">
        <v>42628</v>
      </c>
      <c r="M41" s="246" t="s">
        <v>4</v>
      </c>
      <c r="N41" s="219" t="s">
        <v>4</v>
      </c>
      <c r="O41" s="219">
        <v>42641</v>
      </c>
      <c r="P41" s="219" t="s">
        <v>4</v>
      </c>
      <c r="Q41" s="274">
        <v>42635</v>
      </c>
      <c r="R41" s="241" t="s">
        <v>4</v>
      </c>
      <c r="S41" s="242" t="s">
        <v>4</v>
      </c>
      <c r="T41" s="242">
        <v>42648</v>
      </c>
      <c r="U41" s="242" t="s">
        <v>4</v>
      </c>
      <c r="V41" s="243">
        <v>42642</v>
      </c>
      <c r="W41" s="246" t="s">
        <v>4</v>
      </c>
      <c r="X41" s="219" t="s">
        <v>4</v>
      </c>
      <c r="Y41" s="219">
        <v>42655</v>
      </c>
      <c r="Z41" s="219" t="s">
        <v>4</v>
      </c>
      <c r="AA41" s="274">
        <v>42649</v>
      </c>
      <c r="AB41" s="241" t="s">
        <v>4</v>
      </c>
      <c r="AC41" s="242" t="s">
        <v>4</v>
      </c>
      <c r="AD41" s="242">
        <v>42662</v>
      </c>
      <c r="AE41" s="242" t="s">
        <v>4</v>
      </c>
      <c r="AF41" s="305">
        <v>42658</v>
      </c>
      <c r="AG41" s="246" t="s">
        <v>4</v>
      </c>
      <c r="AH41" s="219" t="s">
        <v>4</v>
      </c>
      <c r="AI41" s="219">
        <v>42669</v>
      </c>
      <c r="AJ41" s="219" t="s">
        <v>4</v>
      </c>
      <c r="AK41" s="274">
        <v>42663</v>
      </c>
      <c r="AL41" s="241" t="s">
        <v>4</v>
      </c>
      <c r="AM41" s="242" t="s">
        <v>4</v>
      </c>
      <c r="AN41" s="242">
        <v>42676</v>
      </c>
      <c r="AO41" s="242" t="s">
        <v>4</v>
      </c>
      <c r="AP41" s="305">
        <v>42677</v>
      </c>
      <c r="AQ41" s="246" t="s">
        <v>4</v>
      </c>
      <c r="AR41" s="219" t="s">
        <v>4</v>
      </c>
      <c r="AS41" s="219">
        <v>42683</v>
      </c>
      <c r="AT41" s="219" t="s">
        <v>4</v>
      </c>
      <c r="AU41" s="274" t="s">
        <v>4</v>
      </c>
      <c r="AV41" s="241" t="s">
        <v>4</v>
      </c>
      <c r="AW41" s="242" t="s">
        <v>4</v>
      </c>
      <c r="AX41" s="242">
        <v>42690</v>
      </c>
      <c r="AY41" s="242" t="s">
        <v>4</v>
      </c>
      <c r="AZ41" s="243">
        <v>42684</v>
      </c>
      <c r="BA41" s="246" t="s">
        <v>4</v>
      </c>
      <c r="BB41" s="219" t="s">
        <v>4</v>
      </c>
      <c r="BC41" s="219">
        <v>42697</v>
      </c>
      <c r="BD41" s="219" t="s">
        <v>4</v>
      </c>
      <c r="BE41" s="274">
        <v>42691</v>
      </c>
      <c r="BF41" s="241" t="s">
        <v>4</v>
      </c>
      <c r="BG41" s="242" t="s">
        <v>4</v>
      </c>
      <c r="BH41" s="242">
        <v>42704</v>
      </c>
      <c r="BI41" s="242" t="s">
        <v>4</v>
      </c>
      <c r="BJ41" s="243">
        <v>42698</v>
      </c>
      <c r="BK41" s="246" t="s">
        <v>4</v>
      </c>
      <c r="BL41" s="219" t="s">
        <v>4</v>
      </c>
      <c r="BM41" s="219">
        <v>42711</v>
      </c>
      <c r="BN41" s="219" t="s">
        <v>4</v>
      </c>
      <c r="BO41" s="274">
        <v>42705</v>
      </c>
      <c r="BP41" s="241" t="s">
        <v>4</v>
      </c>
      <c r="BQ41" s="242" t="s">
        <v>4</v>
      </c>
      <c r="BR41" s="242">
        <v>42718</v>
      </c>
      <c r="BS41" s="242" t="s">
        <v>4</v>
      </c>
      <c r="BT41" s="243">
        <v>42712</v>
      </c>
      <c r="BU41" s="246" t="s">
        <v>4</v>
      </c>
      <c r="BV41" s="219" t="s">
        <v>4</v>
      </c>
      <c r="BW41" s="219">
        <v>42725</v>
      </c>
      <c r="BX41" s="219" t="s">
        <v>4</v>
      </c>
      <c r="BY41" s="274">
        <v>42719</v>
      </c>
      <c r="BZ41" s="241" t="s">
        <v>4</v>
      </c>
      <c r="CA41" s="242" t="s">
        <v>4</v>
      </c>
      <c r="CB41" s="242">
        <v>42732</v>
      </c>
      <c r="CC41" s="242" t="s">
        <v>4</v>
      </c>
      <c r="CD41" s="243">
        <v>42726</v>
      </c>
      <c r="CE41" s="246" t="s">
        <v>4</v>
      </c>
      <c r="CF41" s="219" t="s">
        <v>4</v>
      </c>
      <c r="CG41" s="219">
        <v>42739</v>
      </c>
      <c r="CH41" s="219" t="s">
        <v>4</v>
      </c>
      <c r="CI41" s="274">
        <v>42733</v>
      </c>
      <c r="CJ41" s="241" t="s">
        <v>4</v>
      </c>
      <c r="CK41" s="242" t="s">
        <v>4</v>
      </c>
      <c r="CL41" s="242">
        <v>42746</v>
      </c>
      <c r="CM41" s="242" t="s">
        <v>4</v>
      </c>
      <c r="CN41" s="243" t="s">
        <v>4</v>
      </c>
      <c r="CO41" s="246" t="s">
        <v>4</v>
      </c>
      <c r="CP41" s="219" t="s">
        <v>4</v>
      </c>
      <c r="CQ41" s="219">
        <v>42753</v>
      </c>
      <c r="CR41" s="219" t="s">
        <v>4</v>
      </c>
      <c r="CS41" s="274">
        <v>42747</v>
      </c>
      <c r="CT41" s="241" t="s">
        <v>4</v>
      </c>
      <c r="CU41" s="242" t="s">
        <v>4</v>
      </c>
      <c r="CV41" s="242">
        <v>42760</v>
      </c>
      <c r="CW41" s="242" t="s">
        <v>4</v>
      </c>
      <c r="CX41" s="243">
        <v>42754</v>
      </c>
      <c r="CY41" s="246" t="s">
        <v>4</v>
      </c>
      <c r="CZ41" s="219" t="s">
        <v>4</v>
      </c>
      <c r="DA41" s="219">
        <v>42767</v>
      </c>
      <c r="DB41" s="219" t="s">
        <v>4</v>
      </c>
      <c r="DC41" s="274">
        <v>42761</v>
      </c>
      <c r="DD41" s="241" t="s">
        <v>4</v>
      </c>
      <c r="DE41" s="242" t="s">
        <v>4</v>
      </c>
      <c r="DF41" s="242">
        <v>42774</v>
      </c>
      <c r="DG41" s="242" t="s">
        <v>4</v>
      </c>
      <c r="DH41" s="243">
        <v>42768</v>
      </c>
      <c r="DI41" s="246" t="s">
        <v>4</v>
      </c>
      <c r="DJ41" s="219" t="s">
        <v>4</v>
      </c>
      <c r="DK41" s="219">
        <v>42781</v>
      </c>
      <c r="DL41" s="219" t="s">
        <v>4</v>
      </c>
      <c r="DM41" s="274">
        <v>42775</v>
      </c>
      <c r="DN41" s="241" t="s">
        <v>4</v>
      </c>
      <c r="DO41" s="242" t="s">
        <v>4</v>
      </c>
      <c r="DP41" s="242">
        <v>42788</v>
      </c>
      <c r="DQ41" s="242" t="s">
        <v>4</v>
      </c>
      <c r="DR41" s="243">
        <v>42782</v>
      </c>
    </row>
    <row r="42" spans="1:341" s="30" customFormat="1" ht="36" customHeight="1" x14ac:dyDescent="0.45">
      <c r="A42" s="73"/>
      <c r="B42" s="68"/>
      <c r="C42" s="248" t="s">
        <v>45</v>
      </c>
      <c r="D42" s="249" t="s">
        <v>45</v>
      </c>
      <c r="E42" s="249" t="s">
        <v>21</v>
      </c>
      <c r="F42" s="249" t="s">
        <v>45</v>
      </c>
      <c r="G42" s="275" t="s">
        <v>21</v>
      </c>
      <c r="H42" s="240" t="s">
        <v>45</v>
      </c>
      <c r="I42" s="221" t="s">
        <v>45</v>
      </c>
      <c r="J42" s="221" t="s">
        <v>21</v>
      </c>
      <c r="K42" s="221" t="s">
        <v>45</v>
      </c>
      <c r="L42" s="178" t="s">
        <v>21</v>
      </c>
      <c r="M42" s="248" t="s">
        <v>45</v>
      </c>
      <c r="N42" s="249" t="s">
        <v>45</v>
      </c>
      <c r="O42" s="249" t="s">
        <v>21</v>
      </c>
      <c r="P42" s="249" t="s">
        <v>45</v>
      </c>
      <c r="Q42" s="275" t="s">
        <v>21</v>
      </c>
      <c r="R42" s="240" t="s">
        <v>45</v>
      </c>
      <c r="S42" s="221" t="s">
        <v>45</v>
      </c>
      <c r="T42" s="221" t="s">
        <v>21</v>
      </c>
      <c r="U42" s="221" t="s">
        <v>45</v>
      </c>
      <c r="V42" s="178" t="s">
        <v>21</v>
      </c>
      <c r="W42" s="248" t="s">
        <v>45</v>
      </c>
      <c r="X42" s="249" t="s">
        <v>45</v>
      </c>
      <c r="Y42" s="249" t="s">
        <v>21</v>
      </c>
      <c r="Z42" s="249" t="s">
        <v>45</v>
      </c>
      <c r="AA42" s="275" t="s">
        <v>21</v>
      </c>
      <c r="AB42" s="240" t="s">
        <v>45</v>
      </c>
      <c r="AC42" s="221" t="s">
        <v>45</v>
      </c>
      <c r="AD42" s="221" t="s">
        <v>21</v>
      </c>
      <c r="AE42" s="221" t="s">
        <v>45</v>
      </c>
      <c r="AF42" s="178" t="s">
        <v>21</v>
      </c>
      <c r="AG42" s="248" t="s">
        <v>45</v>
      </c>
      <c r="AH42" s="249" t="s">
        <v>45</v>
      </c>
      <c r="AI42" s="249" t="s">
        <v>21</v>
      </c>
      <c r="AJ42" s="249" t="s">
        <v>45</v>
      </c>
      <c r="AK42" s="275" t="s">
        <v>21</v>
      </c>
      <c r="AL42" s="240" t="s">
        <v>45</v>
      </c>
      <c r="AM42" s="221" t="s">
        <v>45</v>
      </c>
      <c r="AN42" s="221" t="s">
        <v>21</v>
      </c>
      <c r="AO42" s="221" t="s">
        <v>45</v>
      </c>
      <c r="AP42" s="178" t="s">
        <v>21</v>
      </c>
      <c r="AQ42" s="248" t="s">
        <v>45</v>
      </c>
      <c r="AR42" s="249" t="s">
        <v>45</v>
      </c>
      <c r="AS42" s="249" t="s">
        <v>21</v>
      </c>
      <c r="AT42" s="249" t="s">
        <v>45</v>
      </c>
      <c r="AU42" s="275" t="s">
        <v>45</v>
      </c>
      <c r="AV42" s="240" t="s">
        <v>45</v>
      </c>
      <c r="AW42" s="221" t="s">
        <v>45</v>
      </c>
      <c r="AX42" s="221" t="s">
        <v>21</v>
      </c>
      <c r="AY42" s="221" t="s">
        <v>45</v>
      </c>
      <c r="AZ42" s="178" t="s">
        <v>21</v>
      </c>
      <c r="BA42" s="248" t="s">
        <v>45</v>
      </c>
      <c r="BB42" s="249" t="s">
        <v>45</v>
      </c>
      <c r="BC42" s="249" t="s">
        <v>21</v>
      </c>
      <c r="BD42" s="249" t="s">
        <v>45</v>
      </c>
      <c r="BE42" s="275" t="s">
        <v>21</v>
      </c>
      <c r="BF42" s="240" t="s">
        <v>45</v>
      </c>
      <c r="BG42" s="221" t="s">
        <v>45</v>
      </c>
      <c r="BH42" s="221" t="s">
        <v>21</v>
      </c>
      <c r="BI42" s="221" t="s">
        <v>45</v>
      </c>
      <c r="BJ42" s="178" t="s">
        <v>21</v>
      </c>
      <c r="BK42" s="248" t="s">
        <v>45</v>
      </c>
      <c r="BL42" s="249" t="s">
        <v>45</v>
      </c>
      <c r="BM42" s="249" t="s">
        <v>21</v>
      </c>
      <c r="BN42" s="249" t="s">
        <v>45</v>
      </c>
      <c r="BO42" s="275" t="s">
        <v>21</v>
      </c>
      <c r="BP42" s="240" t="s">
        <v>45</v>
      </c>
      <c r="BQ42" s="221" t="s">
        <v>45</v>
      </c>
      <c r="BR42" s="221" t="s">
        <v>21</v>
      </c>
      <c r="BS42" s="221" t="s">
        <v>45</v>
      </c>
      <c r="BT42" s="178" t="s">
        <v>21</v>
      </c>
      <c r="BU42" s="248" t="s">
        <v>45</v>
      </c>
      <c r="BV42" s="249" t="s">
        <v>45</v>
      </c>
      <c r="BW42" s="249" t="s">
        <v>21</v>
      </c>
      <c r="BX42" s="249" t="s">
        <v>45</v>
      </c>
      <c r="BY42" s="275" t="s">
        <v>21</v>
      </c>
      <c r="BZ42" s="240" t="s">
        <v>45</v>
      </c>
      <c r="CA42" s="221" t="s">
        <v>45</v>
      </c>
      <c r="CB42" s="221" t="s">
        <v>21</v>
      </c>
      <c r="CC42" s="221" t="s">
        <v>45</v>
      </c>
      <c r="CD42" s="178" t="s">
        <v>21</v>
      </c>
      <c r="CE42" s="248" t="s">
        <v>45</v>
      </c>
      <c r="CF42" s="249" t="s">
        <v>45</v>
      </c>
      <c r="CG42" s="249" t="s">
        <v>21</v>
      </c>
      <c r="CH42" s="249" t="s">
        <v>45</v>
      </c>
      <c r="CI42" s="275" t="s">
        <v>21</v>
      </c>
      <c r="CJ42" s="240" t="s">
        <v>45</v>
      </c>
      <c r="CK42" s="221" t="s">
        <v>45</v>
      </c>
      <c r="CL42" s="221" t="s">
        <v>21</v>
      </c>
      <c r="CM42" s="221" t="s">
        <v>45</v>
      </c>
      <c r="CN42" s="178" t="s">
        <v>45</v>
      </c>
      <c r="CO42" s="248" t="s">
        <v>45</v>
      </c>
      <c r="CP42" s="249" t="s">
        <v>45</v>
      </c>
      <c r="CQ42" s="249" t="s">
        <v>21</v>
      </c>
      <c r="CR42" s="249" t="s">
        <v>45</v>
      </c>
      <c r="CS42" s="275" t="s">
        <v>21</v>
      </c>
      <c r="CT42" s="240" t="s">
        <v>45</v>
      </c>
      <c r="CU42" s="221" t="s">
        <v>45</v>
      </c>
      <c r="CV42" s="221" t="s">
        <v>21</v>
      </c>
      <c r="CW42" s="221" t="s">
        <v>45</v>
      </c>
      <c r="CX42" s="178" t="s">
        <v>21</v>
      </c>
      <c r="CY42" s="248" t="s">
        <v>45</v>
      </c>
      <c r="CZ42" s="249" t="s">
        <v>45</v>
      </c>
      <c r="DA42" s="249" t="s">
        <v>21</v>
      </c>
      <c r="DB42" s="249" t="s">
        <v>45</v>
      </c>
      <c r="DC42" s="275" t="s">
        <v>21</v>
      </c>
      <c r="DD42" s="240" t="s">
        <v>45</v>
      </c>
      <c r="DE42" s="221" t="s">
        <v>45</v>
      </c>
      <c r="DF42" s="221" t="s">
        <v>21</v>
      </c>
      <c r="DG42" s="221" t="s">
        <v>45</v>
      </c>
      <c r="DH42" s="178" t="s">
        <v>21</v>
      </c>
      <c r="DI42" s="248" t="s">
        <v>45</v>
      </c>
      <c r="DJ42" s="249" t="s">
        <v>45</v>
      </c>
      <c r="DK42" s="249" t="s">
        <v>21</v>
      </c>
      <c r="DL42" s="249" t="s">
        <v>45</v>
      </c>
      <c r="DM42" s="275" t="s">
        <v>21</v>
      </c>
      <c r="DN42" s="240" t="s">
        <v>45</v>
      </c>
      <c r="DO42" s="221" t="s">
        <v>45</v>
      </c>
      <c r="DP42" s="221" t="s">
        <v>21</v>
      </c>
      <c r="DQ42" s="221" t="s">
        <v>45</v>
      </c>
      <c r="DR42" s="178" t="s">
        <v>21</v>
      </c>
    </row>
    <row r="43" spans="1:341" s="30" customFormat="1" ht="36" customHeight="1" x14ac:dyDescent="0.45">
      <c r="A43" s="84" t="s">
        <v>13</v>
      </c>
      <c r="B43" s="71" t="s">
        <v>187</v>
      </c>
      <c r="C43" s="246" t="s">
        <v>4</v>
      </c>
      <c r="D43" s="219" t="s">
        <v>4</v>
      </c>
      <c r="E43" s="219">
        <v>42626</v>
      </c>
      <c r="F43" s="219" t="s">
        <v>4</v>
      </c>
      <c r="G43" s="274">
        <v>42634</v>
      </c>
      <c r="H43" s="241" t="s">
        <v>4</v>
      </c>
      <c r="I43" s="242" t="s">
        <v>4</v>
      </c>
      <c r="J43" s="108">
        <v>42636</v>
      </c>
      <c r="K43" s="242" t="s">
        <v>4</v>
      </c>
      <c r="L43" s="243">
        <v>42641</v>
      </c>
      <c r="M43" s="246" t="s">
        <v>4</v>
      </c>
      <c r="N43" s="219" t="s">
        <v>4</v>
      </c>
      <c r="O43" s="219">
        <v>42640</v>
      </c>
      <c r="P43" s="219" t="s">
        <v>4</v>
      </c>
      <c r="Q43" s="274">
        <v>42648</v>
      </c>
      <c r="R43" s="241" t="s">
        <v>4</v>
      </c>
      <c r="S43" s="242" t="s">
        <v>4</v>
      </c>
      <c r="T43" s="242">
        <v>42647</v>
      </c>
      <c r="U43" s="242" t="s">
        <v>4</v>
      </c>
      <c r="V43" s="243">
        <v>42655</v>
      </c>
      <c r="W43" s="246" t="s">
        <v>4</v>
      </c>
      <c r="X43" s="219" t="s">
        <v>4</v>
      </c>
      <c r="Y43" s="219">
        <v>42654</v>
      </c>
      <c r="Z43" s="219" t="s">
        <v>4</v>
      </c>
      <c r="AA43" s="274">
        <v>42662</v>
      </c>
      <c r="AB43" s="241" t="s">
        <v>4</v>
      </c>
      <c r="AC43" s="242" t="s">
        <v>4</v>
      </c>
      <c r="AD43" s="242">
        <v>42661</v>
      </c>
      <c r="AE43" s="242" t="s">
        <v>4</v>
      </c>
      <c r="AF43" s="305">
        <v>42671</v>
      </c>
      <c r="AG43" s="246" t="s">
        <v>4</v>
      </c>
      <c r="AH43" s="219" t="s">
        <v>4</v>
      </c>
      <c r="AI43" s="219">
        <v>42668</v>
      </c>
      <c r="AJ43" s="219" t="s">
        <v>4</v>
      </c>
      <c r="AK43" s="274">
        <v>42676</v>
      </c>
      <c r="AL43" s="241" t="s">
        <v>4</v>
      </c>
      <c r="AM43" s="242" t="s">
        <v>4</v>
      </c>
      <c r="AN43" s="242">
        <v>42675</v>
      </c>
      <c r="AO43" s="242" t="s">
        <v>4</v>
      </c>
      <c r="AP43" s="305">
        <v>42690</v>
      </c>
      <c r="AQ43" s="246" t="s">
        <v>4</v>
      </c>
      <c r="AR43" s="219" t="s">
        <v>4</v>
      </c>
      <c r="AS43" s="219">
        <v>42682</v>
      </c>
      <c r="AT43" s="219" t="s">
        <v>4</v>
      </c>
      <c r="AU43" s="274" t="s">
        <v>4</v>
      </c>
      <c r="AV43" s="241" t="s">
        <v>4</v>
      </c>
      <c r="AW43" s="242" t="s">
        <v>4</v>
      </c>
      <c r="AX43" s="242">
        <v>42689</v>
      </c>
      <c r="AY43" s="242" t="s">
        <v>4</v>
      </c>
      <c r="AZ43" s="243">
        <v>42697</v>
      </c>
      <c r="BA43" s="246" t="s">
        <v>4</v>
      </c>
      <c r="BB43" s="219" t="s">
        <v>4</v>
      </c>
      <c r="BC43" s="219">
        <v>42696</v>
      </c>
      <c r="BD43" s="219" t="s">
        <v>4</v>
      </c>
      <c r="BE43" s="274">
        <v>42704</v>
      </c>
      <c r="BF43" s="241" t="s">
        <v>4</v>
      </c>
      <c r="BG43" s="242" t="s">
        <v>4</v>
      </c>
      <c r="BH43" s="242">
        <v>42703</v>
      </c>
      <c r="BI43" s="242" t="s">
        <v>4</v>
      </c>
      <c r="BJ43" s="243">
        <v>42711</v>
      </c>
      <c r="BK43" s="246" t="s">
        <v>4</v>
      </c>
      <c r="BL43" s="219" t="s">
        <v>4</v>
      </c>
      <c r="BM43" s="219">
        <v>42710</v>
      </c>
      <c r="BN43" s="219" t="s">
        <v>4</v>
      </c>
      <c r="BO43" s="274">
        <v>42718</v>
      </c>
      <c r="BP43" s="241" t="s">
        <v>4</v>
      </c>
      <c r="BQ43" s="242" t="s">
        <v>4</v>
      </c>
      <c r="BR43" s="242">
        <v>42717</v>
      </c>
      <c r="BS43" s="242" t="s">
        <v>4</v>
      </c>
      <c r="BT43" s="243">
        <v>42725</v>
      </c>
      <c r="BU43" s="246" t="s">
        <v>4</v>
      </c>
      <c r="BV43" s="219" t="s">
        <v>4</v>
      </c>
      <c r="BW43" s="219">
        <v>42724</v>
      </c>
      <c r="BX43" s="219" t="s">
        <v>4</v>
      </c>
      <c r="BY43" s="274">
        <v>42732</v>
      </c>
      <c r="BZ43" s="241" t="s">
        <v>4</v>
      </c>
      <c r="CA43" s="242" t="s">
        <v>4</v>
      </c>
      <c r="CB43" s="242">
        <v>42731</v>
      </c>
      <c r="CC43" s="242" t="s">
        <v>4</v>
      </c>
      <c r="CD43" s="243">
        <v>42739</v>
      </c>
      <c r="CE43" s="246" t="s">
        <v>4</v>
      </c>
      <c r="CF43" s="219" t="s">
        <v>4</v>
      </c>
      <c r="CG43" s="219">
        <v>42738</v>
      </c>
      <c r="CH43" s="219" t="s">
        <v>4</v>
      </c>
      <c r="CI43" s="274">
        <v>42746</v>
      </c>
      <c r="CJ43" s="241" t="s">
        <v>4</v>
      </c>
      <c r="CK43" s="242" t="s">
        <v>4</v>
      </c>
      <c r="CL43" s="242">
        <v>42745</v>
      </c>
      <c r="CM43" s="242" t="s">
        <v>4</v>
      </c>
      <c r="CN43" s="243" t="s">
        <v>4</v>
      </c>
      <c r="CO43" s="246" t="s">
        <v>4</v>
      </c>
      <c r="CP43" s="219" t="s">
        <v>4</v>
      </c>
      <c r="CQ43" s="219">
        <v>42752</v>
      </c>
      <c r="CR43" s="219" t="s">
        <v>4</v>
      </c>
      <c r="CS43" s="274">
        <v>42760</v>
      </c>
      <c r="CT43" s="241" t="s">
        <v>4</v>
      </c>
      <c r="CU43" s="242" t="s">
        <v>4</v>
      </c>
      <c r="CV43" s="242">
        <v>42759</v>
      </c>
      <c r="CW43" s="242" t="s">
        <v>4</v>
      </c>
      <c r="CX43" s="243">
        <v>42767</v>
      </c>
      <c r="CY43" s="246" t="s">
        <v>4</v>
      </c>
      <c r="CZ43" s="219" t="s">
        <v>4</v>
      </c>
      <c r="DA43" s="219">
        <v>42766</v>
      </c>
      <c r="DB43" s="219" t="s">
        <v>4</v>
      </c>
      <c r="DC43" s="274">
        <v>42774</v>
      </c>
      <c r="DD43" s="241" t="s">
        <v>4</v>
      </c>
      <c r="DE43" s="242" t="s">
        <v>4</v>
      </c>
      <c r="DF43" s="242">
        <v>42773</v>
      </c>
      <c r="DG43" s="242" t="s">
        <v>4</v>
      </c>
      <c r="DH43" s="243">
        <v>42781</v>
      </c>
      <c r="DI43" s="246" t="s">
        <v>4</v>
      </c>
      <c r="DJ43" s="219" t="s">
        <v>4</v>
      </c>
      <c r="DK43" s="219">
        <v>42780</v>
      </c>
      <c r="DL43" s="219" t="s">
        <v>4</v>
      </c>
      <c r="DM43" s="274">
        <v>42788</v>
      </c>
      <c r="DN43" s="241" t="s">
        <v>4</v>
      </c>
      <c r="DO43" s="242" t="s">
        <v>4</v>
      </c>
      <c r="DP43" s="242">
        <v>42787</v>
      </c>
      <c r="DQ43" s="242" t="s">
        <v>4</v>
      </c>
      <c r="DR43" s="243">
        <v>42795</v>
      </c>
    </row>
    <row r="44" spans="1:341" s="30" customFormat="1" ht="36" customHeight="1" x14ac:dyDescent="0.45">
      <c r="A44" s="73"/>
      <c r="B44" s="68"/>
      <c r="C44" s="248" t="s">
        <v>45</v>
      </c>
      <c r="D44" s="249" t="s">
        <v>45</v>
      </c>
      <c r="E44" s="249" t="s">
        <v>27</v>
      </c>
      <c r="F44" s="249" t="s">
        <v>45</v>
      </c>
      <c r="G44" s="275" t="s">
        <v>27</v>
      </c>
      <c r="H44" s="240" t="s">
        <v>45</v>
      </c>
      <c r="I44" s="221" t="s">
        <v>45</v>
      </c>
      <c r="J44" s="221" t="s">
        <v>27</v>
      </c>
      <c r="K44" s="221" t="s">
        <v>45</v>
      </c>
      <c r="L44" s="178" t="s">
        <v>27</v>
      </c>
      <c r="M44" s="248" t="s">
        <v>45</v>
      </c>
      <c r="N44" s="249" t="s">
        <v>45</v>
      </c>
      <c r="O44" s="249" t="s">
        <v>27</v>
      </c>
      <c r="P44" s="249" t="s">
        <v>45</v>
      </c>
      <c r="Q44" s="275" t="s">
        <v>27</v>
      </c>
      <c r="R44" s="240" t="s">
        <v>45</v>
      </c>
      <c r="S44" s="221" t="s">
        <v>45</v>
      </c>
      <c r="T44" s="221" t="s">
        <v>27</v>
      </c>
      <c r="U44" s="221" t="s">
        <v>45</v>
      </c>
      <c r="V44" s="178" t="s">
        <v>27</v>
      </c>
      <c r="W44" s="248" t="s">
        <v>45</v>
      </c>
      <c r="X44" s="249" t="s">
        <v>45</v>
      </c>
      <c r="Y44" s="249" t="s">
        <v>27</v>
      </c>
      <c r="Z44" s="249" t="s">
        <v>45</v>
      </c>
      <c r="AA44" s="275" t="s">
        <v>27</v>
      </c>
      <c r="AB44" s="240" t="s">
        <v>45</v>
      </c>
      <c r="AC44" s="221" t="s">
        <v>45</v>
      </c>
      <c r="AD44" s="221" t="s">
        <v>27</v>
      </c>
      <c r="AE44" s="221" t="s">
        <v>45</v>
      </c>
      <c r="AF44" s="178" t="s">
        <v>27</v>
      </c>
      <c r="AG44" s="248" t="s">
        <v>45</v>
      </c>
      <c r="AH44" s="249" t="s">
        <v>45</v>
      </c>
      <c r="AI44" s="249" t="s">
        <v>27</v>
      </c>
      <c r="AJ44" s="249" t="s">
        <v>45</v>
      </c>
      <c r="AK44" s="275" t="s">
        <v>27</v>
      </c>
      <c r="AL44" s="240" t="s">
        <v>45</v>
      </c>
      <c r="AM44" s="221" t="s">
        <v>45</v>
      </c>
      <c r="AN44" s="221" t="s">
        <v>27</v>
      </c>
      <c r="AO44" s="221" t="s">
        <v>45</v>
      </c>
      <c r="AP44" s="178" t="s">
        <v>27</v>
      </c>
      <c r="AQ44" s="248" t="s">
        <v>45</v>
      </c>
      <c r="AR44" s="249" t="s">
        <v>45</v>
      </c>
      <c r="AS44" s="249" t="s">
        <v>27</v>
      </c>
      <c r="AT44" s="249" t="s">
        <v>45</v>
      </c>
      <c r="AU44" s="275" t="s">
        <v>45</v>
      </c>
      <c r="AV44" s="240" t="s">
        <v>45</v>
      </c>
      <c r="AW44" s="221" t="s">
        <v>45</v>
      </c>
      <c r="AX44" s="221" t="s">
        <v>27</v>
      </c>
      <c r="AY44" s="221" t="s">
        <v>45</v>
      </c>
      <c r="AZ44" s="178" t="s">
        <v>27</v>
      </c>
      <c r="BA44" s="248" t="s">
        <v>45</v>
      </c>
      <c r="BB44" s="249" t="s">
        <v>45</v>
      </c>
      <c r="BC44" s="249" t="s">
        <v>27</v>
      </c>
      <c r="BD44" s="249" t="s">
        <v>45</v>
      </c>
      <c r="BE44" s="275" t="s">
        <v>27</v>
      </c>
      <c r="BF44" s="240" t="s">
        <v>45</v>
      </c>
      <c r="BG44" s="221" t="s">
        <v>45</v>
      </c>
      <c r="BH44" s="221" t="s">
        <v>27</v>
      </c>
      <c r="BI44" s="221" t="s">
        <v>45</v>
      </c>
      <c r="BJ44" s="178" t="s">
        <v>27</v>
      </c>
      <c r="BK44" s="248" t="s">
        <v>45</v>
      </c>
      <c r="BL44" s="249" t="s">
        <v>45</v>
      </c>
      <c r="BM44" s="249" t="s">
        <v>27</v>
      </c>
      <c r="BN44" s="249" t="s">
        <v>45</v>
      </c>
      <c r="BO44" s="275" t="s">
        <v>27</v>
      </c>
      <c r="BP44" s="240" t="s">
        <v>45</v>
      </c>
      <c r="BQ44" s="221" t="s">
        <v>45</v>
      </c>
      <c r="BR44" s="221" t="s">
        <v>27</v>
      </c>
      <c r="BS44" s="221" t="s">
        <v>45</v>
      </c>
      <c r="BT44" s="178" t="s">
        <v>27</v>
      </c>
      <c r="BU44" s="248" t="s">
        <v>45</v>
      </c>
      <c r="BV44" s="249" t="s">
        <v>45</v>
      </c>
      <c r="BW44" s="249" t="s">
        <v>27</v>
      </c>
      <c r="BX44" s="249" t="s">
        <v>45</v>
      </c>
      <c r="BY44" s="275" t="s">
        <v>27</v>
      </c>
      <c r="BZ44" s="240" t="s">
        <v>45</v>
      </c>
      <c r="CA44" s="221" t="s">
        <v>45</v>
      </c>
      <c r="CB44" s="221" t="s">
        <v>27</v>
      </c>
      <c r="CC44" s="221" t="s">
        <v>45</v>
      </c>
      <c r="CD44" s="178" t="s">
        <v>27</v>
      </c>
      <c r="CE44" s="248" t="s">
        <v>45</v>
      </c>
      <c r="CF44" s="249" t="s">
        <v>45</v>
      </c>
      <c r="CG44" s="249" t="s">
        <v>27</v>
      </c>
      <c r="CH44" s="249" t="s">
        <v>45</v>
      </c>
      <c r="CI44" s="275" t="s">
        <v>27</v>
      </c>
      <c r="CJ44" s="240" t="s">
        <v>45</v>
      </c>
      <c r="CK44" s="221" t="s">
        <v>45</v>
      </c>
      <c r="CL44" s="221" t="s">
        <v>27</v>
      </c>
      <c r="CM44" s="221" t="s">
        <v>45</v>
      </c>
      <c r="CN44" s="178" t="s">
        <v>45</v>
      </c>
      <c r="CO44" s="248" t="s">
        <v>45</v>
      </c>
      <c r="CP44" s="249" t="s">
        <v>45</v>
      </c>
      <c r="CQ44" s="249" t="s">
        <v>27</v>
      </c>
      <c r="CR44" s="249" t="s">
        <v>45</v>
      </c>
      <c r="CS44" s="275" t="s">
        <v>27</v>
      </c>
      <c r="CT44" s="240" t="s">
        <v>45</v>
      </c>
      <c r="CU44" s="221" t="s">
        <v>45</v>
      </c>
      <c r="CV44" s="221" t="s">
        <v>27</v>
      </c>
      <c r="CW44" s="221" t="s">
        <v>45</v>
      </c>
      <c r="CX44" s="178" t="s">
        <v>27</v>
      </c>
      <c r="CY44" s="248" t="s">
        <v>45</v>
      </c>
      <c r="CZ44" s="249" t="s">
        <v>45</v>
      </c>
      <c r="DA44" s="249" t="s">
        <v>27</v>
      </c>
      <c r="DB44" s="249" t="s">
        <v>45</v>
      </c>
      <c r="DC44" s="275" t="s">
        <v>27</v>
      </c>
      <c r="DD44" s="240" t="s">
        <v>45</v>
      </c>
      <c r="DE44" s="221" t="s">
        <v>45</v>
      </c>
      <c r="DF44" s="221" t="s">
        <v>27</v>
      </c>
      <c r="DG44" s="221" t="s">
        <v>45</v>
      </c>
      <c r="DH44" s="178" t="s">
        <v>27</v>
      </c>
      <c r="DI44" s="248" t="s">
        <v>45</v>
      </c>
      <c r="DJ44" s="249" t="s">
        <v>45</v>
      </c>
      <c r="DK44" s="249" t="s">
        <v>27</v>
      </c>
      <c r="DL44" s="249" t="s">
        <v>45</v>
      </c>
      <c r="DM44" s="275" t="s">
        <v>27</v>
      </c>
      <c r="DN44" s="240" t="s">
        <v>45</v>
      </c>
      <c r="DO44" s="221" t="s">
        <v>45</v>
      </c>
      <c r="DP44" s="221" t="s">
        <v>27</v>
      </c>
      <c r="DQ44" s="221" t="s">
        <v>45</v>
      </c>
      <c r="DR44" s="178" t="s">
        <v>27</v>
      </c>
    </row>
    <row r="45" spans="1:341" s="30" customFormat="1" ht="36" customHeight="1" x14ac:dyDescent="0.45">
      <c r="A45" s="84" t="s">
        <v>39</v>
      </c>
      <c r="B45" s="71" t="s">
        <v>188</v>
      </c>
      <c r="C45" s="246">
        <v>42614</v>
      </c>
      <c r="D45" s="219" t="s">
        <v>4</v>
      </c>
      <c r="E45" s="219">
        <v>42623</v>
      </c>
      <c r="F45" s="219" t="s">
        <v>4</v>
      </c>
      <c r="G45" s="274" t="s">
        <v>4</v>
      </c>
      <c r="H45" s="241">
        <v>42621</v>
      </c>
      <c r="I45" s="242" t="s">
        <v>4</v>
      </c>
      <c r="J45" s="242">
        <v>42630</v>
      </c>
      <c r="K45" s="242" t="s">
        <v>4</v>
      </c>
      <c r="L45" s="243" t="s">
        <v>4</v>
      </c>
      <c r="M45" s="301">
        <v>42643</v>
      </c>
      <c r="N45" s="219" t="s">
        <v>4</v>
      </c>
      <c r="O45" s="219">
        <v>42637</v>
      </c>
      <c r="P45" s="219" t="s">
        <v>4</v>
      </c>
      <c r="Q45" s="274" t="s">
        <v>4</v>
      </c>
      <c r="R45" s="242">
        <v>42635</v>
      </c>
      <c r="S45" s="242" t="s">
        <v>4</v>
      </c>
      <c r="T45" s="242">
        <v>42644</v>
      </c>
      <c r="U45" s="242" t="s">
        <v>4</v>
      </c>
      <c r="V45" s="243" t="s">
        <v>4</v>
      </c>
      <c r="W45" s="246">
        <v>42642</v>
      </c>
      <c r="X45" s="219" t="s">
        <v>4</v>
      </c>
      <c r="Y45" s="219">
        <v>42651</v>
      </c>
      <c r="Z45" s="219" t="s">
        <v>4</v>
      </c>
      <c r="AA45" s="274" t="s">
        <v>4</v>
      </c>
      <c r="AB45" s="241">
        <v>42649</v>
      </c>
      <c r="AC45" s="242" t="s">
        <v>4</v>
      </c>
      <c r="AD45" s="242">
        <v>42658</v>
      </c>
      <c r="AE45" s="242" t="s">
        <v>4</v>
      </c>
      <c r="AF45" s="243" t="s">
        <v>4</v>
      </c>
      <c r="AG45" s="246">
        <v>42656</v>
      </c>
      <c r="AH45" s="219" t="s">
        <v>4</v>
      </c>
      <c r="AI45" s="219">
        <v>42665</v>
      </c>
      <c r="AJ45" s="219" t="s">
        <v>4</v>
      </c>
      <c r="AK45" s="274" t="s">
        <v>4</v>
      </c>
      <c r="AL45" s="241">
        <v>42663</v>
      </c>
      <c r="AM45" s="242" t="s">
        <v>4</v>
      </c>
      <c r="AN45" s="242">
        <v>42672</v>
      </c>
      <c r="AO45" s="242" t="s">
        <v>4</v>
      </c>
      <c r="AP45" s="243" t="s">
        <v>4</v>
      </c>
      <c r="AQ45" s="246">
        <v>42670</v>
      </c>
      <c r="AR45" s="219" t="s">
        <v>4</v>
      </c>
      <c r="AS45" s="219">
        <v>42679</v>
      </c>
      <c r="AT45" s="219" t="s">
        <v>4</v>
      </c>
      <c r="AU45" s="274" t="s">
        <v>4</v>
      </c>
      <c r="AV45" s="241">
        <v>42677</v>
      </c>
      <c r="AW45" s="242" t="s">
        <v>4</v>
      </c>
      <c r="AX45" s="242">
        <v>42686</v>
      </c>
      <c r="AY45" s="242" t="s">
        <v>4</v>
      </c>
      <c r="AZ45" s="243" t="s">
        <v>4</v>
      </c>
      <c r="BA45" s="246">
        <v>42684</v>
      </c>
      <c r="BB45" s="219" t="s">
        <v>4</v>
      </c>
      <c r="BC45" s="219">
        <v>42693</v>
      </c>
      <c r="BD45" s="219" t="s">
        <v>4</v>
      </c>
      <c r="BE45" s="274" t="s">
        <v>4</v>
      </c>
      <c r="BF45" s="241">
        <v>42691</v>
      </c>
      <c r="BG45" s="242" t="s">
        <v>4</v>
      </c>
      <c r="BH45" s="242">
        <v>42700</v>
      </c>
      <c r="BI45" s="242" t="s">
        <v>4</v>
      </c>
      <c r="BJ45" s="243" t="s">
        <v>4</v>
      </c>
      <c r="BK45" s="246">
        <v>42698</v>
      </c>
      <c r="BL45" s="219" t="s">
        <v>4</v>
      </c>
      <c r="BM45" s="219">
        <v>42707</v>
      </c>
      <c r="BN45" s="219" t="s">
        <v>4</v>
      </c>
      <c r="BO45" s="274" t="s">
        <v>4</v>
      </c>
      <c r="BP45" s="241">
        <v>42705</v>
      </c>
      <c r="BQ45" s="242" t="s">
        <v>4</v>
      </c>
      <c r="BR45" s="242">
        <v>42714</v>
      </c>
      <c r="BS45" s="242" t="s">
        <v>4</v>
      </c>
      <c r="BT45" s="243" t="s">
        <v>4</v>
      </c>
      <c r="BU45" s="246">
        <v>42712</v>
      </c>
      <c r="BV45" s="219" t="s">
        <v>4</v>
      </c>
      <c r="BW45" s="219">
        <v>42721</v>
      </c>
      <c r="BX45" s="219" t="s">
        <v>4</v>
      </c>
      <c r="BY45" s="274" t="s">
        <v>4</v>
      </c>
      <c r="BZ45" s="241">
        <v>42719</v>
      </c>
      <c r="CA45" s="242" t="s">
        <v>4</v>
      </c>
      <c r="CB45" s="242">
        <v>42728</v>
      </c>
      <c r="CC45" s="242" t="s">
        <v>4</v>
      </c>
      <c r="CD45" s="243" t="s">
        <v>4</v>
      </c>
      <c r="CE45" s="246">
        <v>42726</v>
      </c>
      <c r="CF45" s="219" t="s">
        <v>4</v>
      </c>
      <c r="CG45" s="219">
        <v>42735</v>
      </c>
      <c r="CH45" s="219" t="s">
        <v>4</v>
      </c>
      <c r="CI45" s="274" t="s">
        <v>4</v>
      </c>
      <c r="CJ45" s="241">
        <v>42733</v>
      </c>
      <c r="CK45" s="242" t="s">
        <v>4</v>
      </c>
      <c r="CL45" s="242">
        <v>42742</v>
      </c>
      <c r="CM45" s="242" t="s">
        <v>4</v>
      </c>
      <c r="CN45" s="243" t="s">
        <v>4</v>
      </c>
      <c r="CO45" s="246">
        <v>42740</v>
      </c>
      <c r="CP45" s="219" t="s">
        <v>4</v>
      </c>
      <c r="CQ45" s="219">
        <v>42749</v>
      </c>
      <c r="CR45" s="219" t="s">
        <v>4</v>
      </c>
      <c r="CS45" s="274" t="s">
        <v>4</v>
      </c>
      <c r="CT45" s="241">
        <v>42747</v>
      </c>
      <c r="CU45" s="242" t="s">
        <v>4</v>
      </c>
      <c r="CV45" s="242">
        <v>42756</v>
      </c>
      <c r="CW45" s="242" t="s">
        <v>4</v>
      </c>
      <c r="CX45" s="243" t="s">
        <v>4</v>
      </c>
      <c r="CY45" s="246">
        <v>42754</v>
      </c>
      <c r="CZ45" s="219" t="s">
        <v>4</v>
      </c>
      <c r="DA45" s="219">
        <v>42763</v>
      </c>
      <c r="DB45" s="219" t="s">
        <v>4</v>
      </c>
      <c r="DC45" s="274" t="s">
        <v>4</v>
      </c>
      <c r="DD45" s="241">
        <v>42761</v>
      </c>
      <c r="DE45" s="242" t="s">
        <v>4</v>
      </c>
      <c r="DF45" s="242">
        <v>42770</v>
      </c>
      <c r="DG45" s="242" t="s">
        <v>4</v>
      </c>
      <c r="DH45" s="243" t="s">
        <v>4</v>
      </c>
      <c r="DI45" s="246">
        <v>42768</v>
      </c>
      <c r="DJ45" s="219" t="s">
        <v>4</v>
      </c>
      <c r="DK45" s="219">
        <v>42777</v>
      </c>
      <c r="DL45" s="219" t="s">
        <v>4</v>
      </c>
      <c r="DM45" s="274" t="s">
        <v>4</v>
      </c>
      <c r="DN45" s="241">
        <v>42775</v>
      </c>
      <c r="DO45" s="242" t="s">
        <v>4</v>
      </c>
      <c r="DP45" s="242">
        <v>42784</v>
      </c>
      <c r="DQ45" s="242" t="s">
        <v>4</v>
      </c>
      <c r="DR45" s="243" t="s">
        <v>4</v>
      </c>
    </row>
    <row r="46" spans="1:341" s="30" customFormat="1" ht="36" customHeight="1" x14ac:dyDescent="0.45">
      <c r="A46" s="73"/>
      <c r="B46" s="68"/>
      <c r="C46" s="248" t="s">
        <v>10</v>
      </c>
      <c r="D46" s="249" t="s">
        <v>45</v>
      </c>
      <c r="E46" s="249" t="s">
        <v>10</v>
      </c>
      <c r="F46" s="249" t="s">
        <v>45</v>
      </c>
      <c r="G46" s="275" t="s">
        <v>45</v>
      </c>
      <c r="H46" s="240" t="s">
        <v>10</v>
      </c>
      <c r="I46" s="221" t="s">
        <v>45</v>
      </c>
      <c r="J46" s="221" t="s">
        <v>10</v>
      </c>
      <c r="K46" s="221" t="s">
        <v>45</v>
      </c>
      <c r="L46" s="178" t="s">
        <v>45</v>
      </c>
      <c r="M46" s="240" t="s">
        <v>10</v>
      </c>
      <c r="N46" s="249" t="s">
        <v>45</v>
      </c>
      <c r="O46" s="249" t="s">
        <v>10</v>
      </c>
      <c r="P46" s="249" t="s">
        <v>45</v>
      </c>
      <c r="Q46" s="275" t="s">
        <v>45</v>
      </c>
      <c r="R46" s="221" t="s">
        <v>10</v>
      </c>
      <c r="S46" s="221" t="s">
        <v>45</v>
      </c>
      <c r="T46" s="221" t="s">
        <v>10</v>
      </c>
      <c r="U46" s="221" t="s">
        <v>45</v>
      </c>
      <c r="V46" s="178" t="s">
        <v>45</v>
      </c>
      <c r="W46" s="248" t="s">
        <v>10</v>
      </c>
      <c r="X46" s="249" t="s">
        <v>45</v>
      </c>
      <c r="Y46" s="249" t="s">
        <v>10</v>
      </c>
      <c r="Z46" s="249" t="s">
        <v>45</v>
      </c>
      <c r="AA46" s="275" t="s">
        <v>45</v>
      </c>
      <c r="AB46" s="240" t="s">
        <v>10</v>
      </c>
      <c r="AC46" s="221" t="s">
        <v>45</v>
      </c>
      <c r="AD46" s="221" t="s">
        <v>10</v>
      </c>
      <c r="AE46" s="221" t="s">
        <v>45</v>
      </c>
      <c r="AF46" s="178" t="s">
        <v>45</v>
      </c>
      <c r="AG46" s="248" t="s">
        <v>10</v>
      </c>
      <c r="AH46" s="249" t="s">
        <v>45</v>
      </c>
      <c r="AI46" s="249" t="s">
        <v>10</v>
      </c>
      <c r="AJ46" s="249" t="s">
        <v>45</v>
      </c>
      <c r="AK46" s="275" t="s">
        <v>45</v>
      </c>
      <c r="AL46" s="240" t="s">
        <v>10</v>
      </c>
      <c r="AM46" s="221" t="s">
        <v>45</v>
      </c>
      <c r="AN46" s="221" t="s">
        <v>10</v>
      </c>
      <c r="AO46" s="221" t="s">
        <v>45</v>
      </c>
      <c r="AP46" s="178" t="s">
        <v>45</v>
      </c>
      <c r="AQ46" s="248" t="s">
        <v>10</v>
      </c>
      <c r="AR46" s="249" t="s">
        <v>45</v>
      </c>
      <c r="AS46" s="249" t="s">
        <v>10</v>
      </c>
      <c r="AT46" s="249" t="s">
        <v>45</v>
      </c>
      <c r="AU46" s="275" t="s">
        <v>45</v>
      </c>
      <c r="AV46" s="240" t="s">
        <v>10</v>
      </c>
      <c r="AW46" s="221" t="s">
        <v>45</v>
      </c>
      <c r="AX46" s="221" t="s">
        <v>10</v>
      </c>
      <c r="AY46" s="221" t="s">
        <v>45</v>
      </c>
      <c r="AZ46" s="178" t="s">
        <v>45</v>
      </c>
      <c r="BA46" s="248" t="s">
        <v>10</v>
      </c>
      <c r="BB46" s="249" t="s">
        <v>45</v>
      </c>
      <c r="BC46" s="249" t="s">
        <v>10</v>
      </c>
      <c r="BD46" s="249" t="s">
        <v>45</v>
      </c>
      <c r="BE46" s="275" t="s">
        <v>45</v>
      </c>
      <c r="BF46" s="240" t="s">
        <v>10</v>
      </c>
      <c r="BG46" s="221" t="s">
        <v>45</v>
      </c>
      <c r="BH46" s="221" t="s">
        <v>10</v>
      </c>
      <c r="BI46" s="221" t="s">
        <v>45</v>
      </c>
      <c r="BJ46" s="178" t="s">
        <v>45</v>
      </c>
      <c r="BK46" s="248" t="s">
        <v>10</v>
      </c>
      <c r="BL46" s="249" t="s">
        <v>45</v>
      </c>
      <c r="BM46" s="249" t="s">
        <v>10</v>
      </c>
      <c r="BN46" s="249" t="s">
        <v>45</v>
      </c>
      <c r="BO46" s="275" t="s">
        <v>45</v>
      </c>
      <c r="BP46" s="240" t="s">
        <v>10</v>
      </c>
      <c r="BQ46" s="221" t="s">
        <v>45</v>
      </c>
      <c r="BR46" s="221" t="s">
        <v>10</v>
      </c>
      <c r="BS46" s="221" t="s">
        <v>45</v>
      </c>
      <c r="BT46" s="178" t="s">
        <v>45</v>
      </c>
      <c r="BU46" s="248" t="s">
        <v>10</v>
      </c>
      <c r="BV46" s="249" t="s">
        <v>45</v>
      </c>
      <c r="BW46" s="249" t="s">
        <v>10</v>
      </c>
      <c r="BX46" s="249" t="s">
        <v>45</v>
      </c>
      <c r="BY46" s="275" t="s">
        <v>45</v>
      </c>
      <c r="BZ46" s="240" t="s">
        <v>10</v>
      </c>
      <c r="CA46" s="221" t="s">
        <v>45</v>
      </c>
      <c r="CB46" s="221" t="s">
        <v>10</v>
      </c>
      <c r="CC46" s="221" t="s">
        <v>45</v>
      </c>
      <c r="CD46" s="178" t="s">
        <v>45</v>
      </c>
      <c r="CE46" s="248" t="s">
        <v>10</v>
      </c>
      <c r="CF46" s="249" t="s">
        <v>45</v>
      </c>
      <c r="CG46" s="249" t="s">
        <v>10</v>
      </c>
      <c r="CH46" s="249" t="s">
        <v>45</v>
      </c>
      <c r="CI46" s="275" t="s">
        <v>45</v>
      </c>
      <c r="CJ46" s="240" t="s">
        <v>10</v>
      </c>
      <c r="CK46" s="221" t="s">
        <v>45</v>
      </c>
      <c r="CL46" s="221" t="s">
        <v>10</v>
      </c>
      <c r="CM46" s="221" t="s">
        <v>45</v>
      </c>
      <c r="CN46" s="178" t="s">
        <v>45</v>
      </c>
      <c r="CO46" s="248" t="s">
        <v>10</v>
      </c>
      <c r="CP46" s="249" t="s">
        <v>45</v>
      </c>
      <c r="CQ46" s="249" t="s">
        <v>10</v>
      </c>
      <c r="CR46" s="249" t="s">
        <v>45</v>
      </c>
      <c r="CS46" s="275" t="s">
        <v>45</v>
      </c>
      <c r="CT46" s="240" t="s">
        <v>10</v>
      </c>
      <c r="CU46" s="221" t="s">
        <v>45</v>
      </c>
      <c r="CV46" s="221" t="s">
        <v>10</v>
      </c>
      <c r="CW46" s="221" t="s">
        <v>45</v>
      </c>
      <c r="CX46" s="178" t="s">
        <v>45</v>
      </c>
      <c r="CY46" s="248" t="s">
        <v>10</v>
      </c>
      <c r="CZ46" s="249" t="s">
        <v>45</v>
      </c>
      <c r="DA46" s="249" t="s">
        <v>10</v>
      </c>
      <c r="DB46" s="249" t="s">
        <v>45</v>
      </c>
      <c r="DC46" s="275" t="s">
        <v>45</v>
      </c>
      <c r="DD46" s="240" t="s">
        <v>10</v>
      </c>
      <c r="DE46" s="221" t="s">
        <v>45</v>
      </c>
      <c r="DF46" s="221" t="s">
        <v>10</v>
      </c>
      <c r="DG46" s="221" t="s">
        <v>45</v>
      </c>
      <c r="DH46" s="178" t="s">
        <v>45</v>
      </c>
      <c r="DI46" s="248" t="s">
        <v>10</v>
      </c>
      <c r="DJ46" s="249" t="s">
        <v>45</v>
      </c>
      <c r="DK46" s="249" t="s">
        <v>10</v>
      </c>
      <c r="DL46" s="249" t="s">
        <v>45</v>
      </c>
      <c r="DM46" s="275" t="s">
        <v>45</v>
      </c>
      <c r="DN46" s="240" t="s">
        <v>10</v>
      </c>
      <c r="DO46" s="221" t="s">
        <v>45</v>
      </c>
      <c r="DP46" s="221" t="s">
        <v>10</v>
      </c>
      <c r="DQ46" s="221" t="s">
        <v>45</v>
      </c>
      <c r="DR46" s="178" t="s">
        <v>45</v>
      </c>
    </row>
    <row r="47" spans="1:341" s="30" customFormat="1" ht="36" customHeight="1" x14ac:dyDescent="0.45">
      <c r="A47" s="84" t="s">
        <v>14</v>
      </c>
      <c r="B47" s="71" t="s">
        <v>189</v>
      </c>
      <c r="C47" s="246" t="s">
        <v>4</v>
      </c>
      <c r="D47" s="219" t="s">
        <v>4</v>
      </c>
      <c r="E47" s="219">
        <v>42619</v>
      </c>
      <c r="F47" s="219" t="s">
        <v>4</v>
      </c>
      <c r="G47" s="274">
        <v>42607</v>
      </c>
      <c r="H47" s="241" t="s">
        <v>4</v>
      </c>
      <c r="I47" s="242" t="s">
        <v>4</v>
      </c>
      <c r="J47" s="242">
        <v>42626</v>
      </c>
      <c r="K47" s="242" t="s">
        <v>4</v>
      </c>
      <c r="L47" s="243">
        <v>42614</v>
      </c>
      <c r="M47" s="246" t="s">
        <v>4</v>
      </c>
      <c r="N47" s="219" t="s">
        <v>4</v>
      </c>
      <c r="O47" s="219">
        <v>42633</v>
      </c>
      <c r="P47" s="219" t="s">
        <v>4</v>
      </c>
      <c r="Q47" s="274">
        <v>42621</v>
      </c>
      <c r="R47" s="241" t="s">
        <v>4</v>
      </c>
      <c r="S47" s="242" t="s">
        <v>4</v>
      </c>
      <c r="T47" s="108">
        <v>42647</v>
      </c>
      <c r="U47" s="242" t="s">
        <v>4</v>
      </c>
      <c r="V47" s="243">
        <v>42628</v>
      </c>
      <c r="W47" s="246" t="s">
        <v>4</v>
      </c>
      <c r="X47" s="219" t="s">
        <v>4</v>
      </c>
      <c r="Y47" s="219">
        <v>42647</v>
      </c>
      <c r="Z47" s="219" t="s">
        <v>4</v>
      </c>
      <c r="AA47" s="274">
        <v>42635</v>
      </c>
      <c r="AB47" s="241" t="s">
        <v>4</v>
      </c>
      <c r="AC47" s="242" t="s">
        <v>4</v>
      </c>
      <c r="AD47" s="242">
        <v>42654</v>
      </c>
      <c r="AE47" s="242" t="s">
        <v>4</v>
      </c>
      <c r="AF47" s="305">
        <v>42645</v>
      </c>
      <c r="AG47" s="246" t="s">
        <v>4</v>
      </c>
      <c r="AH47" s="219" t="s">
        <v>4</v>
      </c>
      <c r="AI47" s="219">
        <v>42661</v>
      </c>
      <c r="AJ47" s="219" t="s">
        <v>4</v>
      </c>
      <c r="AK47" s="274">
        <v>42649</v>
      </c>
      <c r="AL47" s="241" t="s">
        <v>4</v>
      </c>
      <c r="AM47" s="242" t="s">
        <v>4</v>
      </c>
      <c r="AN47" s="242">
        <v>42668</v>
      </c>
      <c r="AO47" s="242" t="s">
        <v>4</v>
      </c>
      <c r="AP47" s="305">
        <v>42663</v>
      </c>
      <c r="AQ47" s="246" t="s">
        <v>4</v>
      </c>
      <c r="AR47" s="219" t="s">
        <v>4</v>
      </c>
      <c r="AS47" s="219">
        <v>42675</v>
      </c>
      <c r="AT47" s="219" t="s">
        <v>4</v>
      </c>
      <c r="AU47" s="274" t="s">
        <v>4</v>
      </c>
      <c r="AV47" s="241" t="s">
        <v>4</v>
      </c>
      <c r="AW47" s="242" t="s">
        <v>4</v>
      </c>
      <c r="AX47" s="242">
        <v>42682</v>
      </c>
      <c r="AY47" s="242" t="s">
        <v>4</v>
      </c>
      <c r="AZ47" s="243">
        <v>42670</v>
      </c>
      <c r="BA47" s="246" t="s">
        <v>4</v>
      </c>
      <c r="BB47" s="219" t="s">
        <v>4</v>
      </c>
      <c r="BC47" s="219">
        <v>42689</v>
      </c>
      <c r="BD47" s="219" t="s">
        <v>4</v>
      </c>
      <c r="BE47" s="305">
        <v>42676</v>
      </c>
      <c r="BF47" s="241" t="s">
        <v>4</v>
      </c>
      <c r="BG47" s="242" t="s">
        <v>4</v>
      </c>
      <c r="BH47" s="242">
        <v>42696</v>
      </c>
      <c r="BI47" s="242" t="s">
        <v>4</v>
      </c>
      <c r="BJ47" s="243">
        <v>42684</v>
      </c>
      <c r="BK47" s="246" t="s">
        <v>4</v>
      </c>
      <c r="BL47" s="219" t="s">
        <v>4</v>
      </c>
      <c r="BM47" s="219">
        <v>42703</v>
      </c>
      <c r="BN47" s="219" t="s">
        <v>4</v>
      </c>
      <c r="BO47" s="274">
        <v>42691</v>
      </c>
      <c r="BP47" s="241" t="s">
        <v>4</v>
      </c>
      <c r="BQ47" s="242" t="s">
        <v>4</v>
      </c>
      <c r="BR47" s="242">
        <v>42710</v>
      </c>
      <c r="BS47" s="242" t="s">
        <v>4</v>
      </c>
      <c r="BT47" s="243">
        <v>42698</v>
      </c>
      <c r="BU47" s="246" t="s">
        <v>4</v>
      </c>
      <c r="BV47" s="219" t="s">
        <v>4</v>
      </c>
      <c r="BW47" s="219">
        <v>42717</v>
      </c>
      <c r="BX47" s="219" t="s">
        <v>4</v>
      </c>
      <c r="BY47" s="274">
        <v>42705</v>
      </c>
      <c r="BZ47" s="241" t="s">
        <v>4</v>
      </c>
      <c r="CA47" s="242" t="s">
        <v>4</v>
      </c>
      <c r="CB47" s="242">
        <v>42724</v>
      </c>
      <c r="CC47" s="242" t="s">
        <v>4</v>
      </c>
      <c r="CD47" s="243">
        <v>42712</v>
      </c>
      <c r="CE47" s="246" t="s">
        <v>4</v>
      </c>
      <c r="CF47" s="219" t="s">
        <v>4</v>
      </c>
      <c r="CG47" s="219">
        <v>42731</v>
      </c>
      <c r="CH47" s="219" t="s">
        <v>4</v>
      </c>
      <c r="CI47" s="274">
        <v>42719</v>
      </c>
      <c r="CJ47" s="241" t="s">
        <v>4</v>
      </c>
      <c r="CK47" s="242" t="s">
        <v>4</v>
      </c>
      <c r="CL47" s="242">
        <v>42738</v>
      </c>
      <c r="CM47" s="242" t="s">
        <v>4</v>
      </c>
      <c r="CN47" s="243" t="s">
        <v>4</v>
      </c>
      <c r="CO47" s="246" t="s">
        <v>4</v>
      </c>
      <c r="CP47" s="219" t="s">
        <v>4</v>
      </c>
      <c r="CQ47" s="219">
        <v>42745</v>
      </c>
      <c r="CR47" s="219" t="s">
        <v>4</v>
      </c>
      <c r="CS47" s="274">
        <v>42733</v>
      </c>
      <c r="CT47" s="241" t="s">
        <v>4</v>
      </c>
      <c r="CU47" s="242" t="s">
        <v>4</v>
      </c>
      <c r="CV47" s="242">
        <v>42752</v>
      </c>
      <c r="CW47" s="242" t="s">
        <v>4</v>
      </c>
      <c r="CX47" s="243">
        <v>42740</v>
      </c>
      <c r="CY47" s="246" t="s">
        <v>4</v>
      </c>
      <c r="CZ47" s="219" t="s">
        <v>4</v>
      </c>
      <c r="DA47" s="219">
        <v>42759</v>
      </c>
      <c r="DB47" s="219" t="s">
        <v>4</v>
      </c>
      <c r="DC47" s="274">
        <v>42747</v>
      </c>
      <c r="DD47" s="241" t="s">
        <v>4</v>
      </c>
      <c r="DE47" s="242" t="s">
        <v>4</v>
      </c>
      <c r="DF47" s="242">
        <v>42766</v>
      </c>
      <c r="DG47" s="242" t="s">
        <v>4</v>
      </c>
      <c r="DH47" s="243">
        <v>42754</v>
      </c>
      <c r="DI47" s="246" t="s">
        <v>4</v>
      </c>
      <c r="DJ47" s="219" t="s">
        <v>4</v>
      </c>
      <c r="DK47" s="219">
        <v>42773</v>
      </c>
      <c r="DL47" s="219" t="s">
        <v>4</v>
      </c>
      <c r="DM47" s="274">
        <v>42761</v>
      </c>
      <c r="DN47" s="241" t="s">
        <v>4</v>
      </c>
      <c r="DO47" s="242" t="s">
        <v>4</v>
      </c>
      <c r="DP47" s="242">
        <v>42780</v>
      </c>
      <c r="DQ47" s="242" t="s">
        <v>4</v>
      </c>
      <c r="DR47" s="243">
        <v>42768</v>
      </c>
    </row>
    <row r="48" spans="1:341" s="30" customFormat="1" ht="36" customHeight="1" x14ac:dyDescent="0.45">
      <c r="A48" s="73"/>
      <c r="B48" s="68"/>
      <c r="C48" s="248" t="s">
        <v>45</v>
      </c>
      <c r="D48" s="249" t="s">
        <v>45</v>
      </c>
      <c r="E48" s="249" t="s">
        <v>10</v>
      </c>
      <c r="F48" s="249" t="s">
        <v>45</v>
      </c>
      <c r="G48" s="275" t="s">
        <v>10</v>
      </c>
      <c r="H48" s="240" t="s">
        <v>45</v>
      </c>
      <c r="I48" s="221" t="s">
        <v>45</v>
      </c>
      <c r="J48" s="221" t="s">
        <v>10</v>
      </c>
      <c r="K48" s="221" t="s">
        <v>45</v>
      </c>
      <c r="L48" s="178" t="s">
        <v>10</v>
      </c>
      <c r="M48" s="248" t="s">
        <v>45</v>
      </c>
      <c r="N48" s="249" t="s">
        <v>45</v>
      </c>
      <c r="O48" s="249" t="s">
        <v>10</v>
      </c>
      <c r="P48" s="249" t="s">
        <v>45</v>
      </c>
      <c r="Q48" s="275" t="s">
        <v>10</v>
      </c>
      <c r="R48" s="240" t="s">
        <v>45</v>
      </c>
      <c r="S48" s="221" t="s">
        <v>45</v>
      </c>
      <c r="T48" s="221" t="s">
        <v>10</v>
      </c>
      <c r="U48" s="221" t="s">
        <v>45</v>
      </c>
      <c r="V48" s="178" t="s">
        <v>10</v>
      </c>
      <c r="W48" s="248" t="s">
        <v>45</v>
      </c>
      <c r="X48" s="249" t="s">
        <v>45</v>
      </c>
      <c r="Y48" s="249" t="s">
        <v>10</v>
      </c>
      <c r="Z48" s="249" t="s">
        <v>45</v>
      </c>
      <c r="AA48" s="275" t="s">
        <v>10</v>
      </c>
      <c r="AB48" s="240" t="s">
        <v>45</v>
      </c>
      <c r="AC48" s="221" t="s">
        <v>45</v>
      </c>
      <c r="AD48" s="221" t="s">
        <v>10</v>
      </c>
      <c r="AE48" s="221" t="s">
        <v>45</v>
      </c>
      <c r="AF48" s="178" t="s">
        <v>10</v>
      </c>
      <c r="AG48" s="248" t="s">
        <v>45</v>
      </c>
      <c r="AH48" s="249" t="s">
        <v>45</v>
      </c>
      <c r="AI48" s="249" t="s">
        <v>10</v>
      </c>
      <c r="AJ48" s="249" t="s">
        <v>45</v>
      </c>
      <c r="AK48" s="275" t="s">
        <v>10</v>
      </c>
      <c r="AL48" s="240" t="s">
        <v>45</v>
      </c>
      <c r="AM48" s="221" t="s">
        <v>45</v>
      </c>
      <c r="AN48" s="221" t="s">
        <v>10</v>
      </c>
      <c r="AO48" s="221" t="s">
        <v>45</v>
      </c>
      <c r="AP48" s="178" t="s">
        <v>10</v>
      </c>
      <c r="AQ48" s="248" t="s">
        <v>45</v>
      </c>
      <c r="AR48" s="249" t="s">
        <v>45</v>
      </c>
      <c r="AS48" s="249" t="s">
        <v>10</v>
      </c>
      <c r="AT48" s="249" t="s">
        <v>45</v>
      </c>
      <c r="AU48" s="275" t="s">
        <v>45</v>
      </c>
      <c r="AV48" s="240" t="s">
        <v>45</v>
      </c>
      <c r="AW48" s="221" t="s">
        <v>45</v>
      </c>
      <c r="AX48" s="221" t="s">
        <v>10</v>
      </c>
      <c r="AY48" s="221" t="s">
        <v>45</v>
      </c>
      <c r="AZ48" s="178" t="s">
        <v>10</v>
      </c>
      <c r="BA48" s="248" t="s">
        <v>45</v>
      </c>
      <c r="BB48" s="249" t="s">
        <v>45</v>
      </c>
      <c r="BC48" s="249" t="s">
        <v>10</v>
      </c>
      <c r="BD48" s="249" t="s">
        <v>45</v>
      </c>
      <c r="BE48" s="178" t="s">
        <v>10</v>
      </c>
      <c r="BF48" s="240" t="s">
        <v>45</v>
      </c>
      <c r="BG48" s="221" t="s">
        <v>45</v>
      </c>
      <c r="BH48" s="221" t="s">
        <v>10</v>
      </c>
      <c r="BI48" s="221" t="s">
        <v>45</v>
      </c>
      <c r="BJ48" s="178" t="s">
        <v>10</v>
      </c>
      <c r="BK48" s="248" t="s">
        <v>45</v>
      </c>
      <c r="BL48" s="249" t="s">
        <v>45</v>
      </c>
      <c r="BM48" s="249" t="s">
        <v>10</v>
      </c>
      <c r="BN48" s="249" t="s">
        <v>45</v>
      </c>
      <c r="BO48" s="275" t="s">
        <v>10</v>
      </c>
      <c r="BP48" s="240" t="s">
        <v>45</v>
      </c>
      <c r="BQ48" s="221" t="s">
        <v>45</v>
      </c>
      <c r="BR48" s="221" t="s">
        <v>10</v>
      </c>
      <c r="BS48" s="221" t="s">
        <v>45</v>
      </c>
      <c r="BT48" s="178" t="s">
        <v>10</v>
      </c>
      <c r="BU48" s="248" t="s">
        <v>45</v>
      </c>
      <c r="BV48" s="249" t="s">
        <v>45</v>
      </c>
      <c r="BW48" s="249" t="s">
        <v>10</v>
      </c>
      <c r="BX48" s="249" t="s">
        <v>45</v>
      </c>
      <c r="BY48" s="275" t="s">
        <v>10</v>
      </c>
      <c r="BZ48" s="240" t="s">
        <v>45</v>
      </c>
      <c r="CA48" s="221" t="s">
        <v>45</v>
      </c>
      <c r="CB48" s="221" t="s">
        <v>10</v>
      </c>
      <c r="CC48" s="221" t="s">
        <v>45</v>
      </c>
      <c r="CD48" s="178" t="s">
        <v>10</v>
      </c>
      <c r="CE48" s="248" t="s">
        <v>45</v>
      </c>
      <c r="CF48" s="249" t="s">
        <v>45</v>
      </c>
      <c r="CG48" s="249" t="s">
        <v>10</v>
      </c>
      <c r="CH48" s="249" t="s">
        <v>45</v>
      </c>
      <c r="CI48" s="275" t="s">
        <v>10</v>
      </c>
      <c r="CJ48" s="240" t="s">
        <v>45</v>
      </c>
      <c r="CK48" s="221" t="s">
        <v>45</v>
      </c>
      <c r="CL48" s="221" t="s">
        <v>10</v>
      </c>
      <c r="CM48" s="221" t="s">
        <v>45</v>
      </c>
      <c r="CN48" s="178" t="s">
        <v>45</v>
      </c>
      <c r="CO48" s="248" t="s">
        <v>45</v>
      </c>
      <c r="CP48" s="249" t="s">
        <v>45</v>
      </c>
      <c r="CQ48" s="249" t="s">
        <v>10</v>
      </c>
      <c r="CR48" s="249" t="s">
        <v>45</v>
      </c>
      <c r="CS48" s="275" t="s">
        <v>10</v>
      </c>
      <c r="CT48" s="240" t="s">
        <v>45</v>
      </c>
      <c r="CU48" s="221" t="s">
        <v>45</v>
      </c>
      <c r="CV48" s="221" t="s">
        <v>10</v>
      </c>
      <c r="CW48" s="221" t="s">
        <v>45</v>
      </c>
      <c r="CX48" s="178" t="s">
        <v>10</v>
      </c>
      <c r="CY48" s="248" t="s">
        <v>45</v>
      </c>
      <c r="CZ48" s="249" t="s">
        <v>45</v>
      </c>
      <c r="DA48" s="249" t="s">
        <v>10</v>
      </c>
      <c r="DB48" s="249" t="s">
        <v>45</v>
      </c>
      <c r="DC48" s="275" t="s">
        <v>10</v>
      </c>
      <c r="DD48" s="240" t="s">
        <v>45</v>
      </c>
      <c r="DE48" s="221" t="s">
        <v>45</v>
      </c>
      <c r="DF48" s="221" t="s">
        <v>10</v>
      </c>
      <c r="DG48" s="221" t="s">
        <v>45</v>
      </c>
      <c r="DH48" s="178" t="s">
        <v>10</v>
      </c>
      <c r="DI48" s="248" t="s">
        <v>45</v>
      </c>
      <c r="DJ48" s="249" t="s">
        <v>45</v>
      </c>
      <c r="DK48" s="249" t="s">
        <v>10</v>
      </c>
      <c r="DL48" s="249" t="s">
        <v>45</v>
      </c>
      <c r="DM48" s="275" t="s">
        <v>10</v>
      </c>
      <c r="DN48" s="240" t="s">
        <v>45</v>
      </c>
      <c r="DO48" s="221" t="s">
        <v>45</v>
      </c>
      <c r="DP48" s="221" t="s">
        <v>10</v>
      </c>
      <c r="DQ48" s="221" t="s">
        <v>45</v>
      </c>
      <c r="DR48" s="178" t="s">
        <v>10</v>
      </c>
    </row>
    <row r="49" spans="1:122" s="30" customFormat="1" ht="30" customHeight="1" x14ac:dyDescent="0.45">
      <c r="A49" s="84" t="s">
        <v>60</v>
      </c>
      <c r="B49" s="71" t="s">
        <v>190</v>
      </c>
      <c r="C49" s="246" t="s">
        <v>4</v>
      </c>
      <c r="D49" s="219" t="s">
        <v>4</v>
      </c>
      <c r="E49" s="219">
        <v>42620</v>
      </c>
      <c r="F49" s="219" t="s">
        <v>4</v>
      </c>
      <c r="G49" s="274">
        <v>42608</v>
      </c>
      <c r="H49" s="241" t="s">
        <v>4</v>
      </c>
      <c r="I49" s="242" t="s">
        <v>4</v>
      </c>
      <c r="J49" s="242">
        <v>42627</v>
      </c>
      <c r="K49" s="242" t="s">
        <v>4</v>
      </c>
      <c r="L49" s="243">
        <v>42615</v>
      </c>
      <c r="M49" s="246" t="s">
        <v>4</v>
      </c>
      <c r="N49" s="219" t="s">
        <v>4</v>
      </c>
      <c r="O49" s="219">
        <v>42634</v>
      </c>
      <c r="P49" s="219" t="s">
        <v>4</v>
      </c>
      <c r="Q49" s="274">
        <v>42622</v>
      </c>
      <c r="R49" s="241" t="s">
        <v>4</v>
      </c>
      <c r="S49" s="242" t="s">
        <v>4</v>
      </c>
      <c r="T49" s="108">
        <v>42648</v>
      </c>
      <c r="U49" s="242" t="s">
        <v>4</v>
      </c>
      <c r="V49" s="243">
        <v>42629</v>
      </c>
      <c r="W49" s="246" t="s">
        <v>4</v>
      </c>
      <c r="X49" s="219" t="s">
        <v>4</v>
      </c>
      <c r="Y49" s="219">
        <v>42648</v>
      </c>
      <c r="Z49" s="219" t="s">
        <v>4</v>
      </c>
      <c r="AA49" s="274">
        <v>42636</v>
      </c>
      <c r="AB49" s="241" t="s">
        <v>4</v>
      </c>
      <c r="AC49" s="242" t="s">
        <v>4</v>
      </c>
      <c r="AD49" s="242">
        <v>42655</v>
      </c>
      <c r="AE49" s="242" t="s">
        <v>4</v>
      </c>
      <c r="AF49" s="305">
        <v>42646</v>
      </c>
      <c r="AG49" s="246" t="s">
        <v>4</v>
      </c>
      <c r="AH49" s="219" t="s">
        <v>4</v>
      </c>
      <c r="AI49" s="219">
        <v>42662</v>
      </c>
      <c r="AJ49" s="219" t="s">
        <v>4</v>
      </c>
      <c r="AK49" s="274">
        <v>42650</v>
      </c>
      <c r="AL49" s="241" t="s">
        <v>4</v>
      </c>
      <c r="AM49" s="242" t="s">
        <v>4</v>
      </c>
      <c r="AN49" s="242">
        <v>42669</v>
      </c>
      <c r="AO49" s="242" t="s">
        <v>4</v>
      </c>
      <c r="AP49" s="305">
        <v>42664</v>
      </c>
      <c r="AQ49" s="246" t="s">
        <v>4</v>
      </c>
      <c r="AR49" s="219" t="s">
        <v>4</v>
      </c>
      <c r="AS49" s="219">
        <v>42676</v>
      </c>
      <c r="AT49" s="219" t="s">
        <v>4</v>
      </c>
      <c r="AU49" s="274" t="s">
        <v>4</v>
      </c>
      <c r="AV49" s="241" t="s">
        <v>4</v>
      </c>
      <c r="AW49" s="242" t="s">
        <v>4</v>
      </c>
      <c r="AX49" s="242">
        <v>42683</v>
      </c>
      <c r="AY49" s="242" t="s">
        <v>4</v>
      </c>
      <c r="AZ49" s="243">
        <v>42671</v>
      </c>
      <c r="BA49" s="246" t="s">
        <v>4</v>
      </c>
      <c r="BB49" s="219" t="s">
        <v>4</v>
      </c>
      <c r="BC49" s="219">
        <v>42690</v>
      </c>
      <c r="BD49" s="219" t="s">
        <v>4</v>
      </c>
      <c r="BE49" s="305">
        <v>42677</v>
      </c>
      <c r="BF49" s="241" t="s">
        <v>4</v>
      </c>
      <c r="BG49" s="242" t="s">
        <v>4</v>
      </c>
      <c r="BH49" s="242">
        <v>42697</v>
      </c>
      <c r="BI49" s="242" t="s">
        <v>4</v>
      </c>
      <c r="BJ49" s="243">
        <v>42685</v>
      </c>
      <c r="BK49" s="246" t="s">
        <v>4</v>
      </c>
      <c r="BL49" s="219" t="s">
        <v>4</v>
      </c>
      <c r="BM49" s="219">
        <v>42704</v>
      </c>
      <c r="BN49" s="219" t="s">
        <v>4</v>
      </c>
      <c r="BO49" s="274">
        <v>42692</v>
      </c>
      <c r="BP49" s="241" t="s">
        <v>4</v>
      </c>
      <c r="BQ49" s="242" t="s">
        <v>4</v>
      </c>
      <c r="BR49" s="242">
        <v>42711</v>
      </c>
      <c r="BS49" s="242" t="s">
        <v>4</v>
      </c>
      <c r="BT49" s="243">
        <v>42699</v>
      </c>
      <c r="BU49" s="246" t="s">
        <v>4</v>
      </c>
      <c r="BV49" s="219" t="s">
        <v>4</v>
      </c>
      <c r="BW49" s="219">
        <v>42718</v>
      </c>
      <c r="BX49" s="219" t="s">
        <v>4</v>
      </c>
      <c r="BY49" s="274">
        <v>42706</v>
      </c>
      <c r="BZ49" s="241" t="s">
        <v>4</v>
      </c>
      <c r="CA49" s="242" t="s">
        <v>4</v>
      </c>
      <c r="CB49" s="242">
        <v>42725</v>
      </c>
      <c r="CC49" s="242" t="s">
        <v>4</v>
      </c>
      <c r="CD49" s="243">
        <v>42713</v>
      </c>
      <c r="CE49" s="246" t="s">
        <v>4</v>
      </c>
      <c r="CF49" s="219" t="s">
        <v>4</v>
      </c>
      <c r="CG49" s="219">
        <v>42732</v>
      </c>
      <c r="CH49" s="219" t="s">
        <v>4</v>
      </c>
      <c r="CI49" s="274">
        <v>42720</v>
      </c>
      <c r="CJ49" s="241" t="s">
        <v>4</v>
      </c>
      <c r="CK49" s="242" t="s">
        <v>4</v>
      </c>
      <c r="CL49" s="242">
        <v>42739</v>
      </c>
      <c r="CM49" s="242" t="s">
        <v>4</v>
      </c>
      <c r="CN49" s="243" t="s">
        <v>4</v>
      </c>
      <c r="CO49" s="246" t="s">
        <v>4</v>
      </c>
      <c r="CP49" s="219" t="s">
        <v>4</v>
      </c>
      <c r="CQ49" s="219">
        <v>42746</v>
      </c>
      <c r="CR49" s="219" t="s">
        <v>4</v>
      </c>
      <c r="CS49" s="274">
        <v>42734</v>
      </c>
      <c r="CT49" s="241" t="s">
        <v>4</v>
      </c>
      <c r="CU49" s="242" t="s">
        <v>4</v>
      </c>
      <c r="CV49" s="242">
        <v>42753</v>
      </c>
      <c r="CW49" s="242" t="s">
        <v>4</v>
      </c>
      <c r="CX49" s="243">
        <v>42741</v>
      </c>
      <c r="CY49" s="246" t="s">
        <v>4</v>
      </c>
      <c r="CZ49" s="219" t="s">
        <v>4</v>
      </c>
      <c r="DA49" s="219">
        <v>42760</v>
      </c>
      <c r="DB49" s="219" t="s">
        <v>4</v>
      </c>
      <c r="DC49" s="274">
        <v>42748</v>
      </c>
      <c r="DD49" s="241" t="s">
        <v>4</v>
      </c>
      <c r="DE49" s="242" t="s">
        <v>4</v>
      </c>
      <c r="DF49" s="242">
        <v>42767</v>
      </c>
      <c r="DG49" s="242" t="s">
        <v>4</v>
      </c>
      <c r="DH49" s="243">
        <v>42755</v>
      </c>
      <c r="DI49" s="246" t="s">
        <v>4</v>
      </c>
      <c r="DJ49" s="219" t="s">
        <v>4</v>
      </c>
      <c r="DK49" s="219">
        <v>42774</v>
      </c>
      <c r="DL49" s="219" t="s">
        <v>4</v>
      </c>
      <c r="DM49" s="274">
        <v>42762</v>
      </c>
      <c r="DN49" s="241" t="s">
        <v>4</v>
      </c>
      <c r="DO49" s="242" t="s">
        <v>4</v>
      </c>
      <c r="DP49" s="242">
        <v>42781</v>
      </c>
      <c r="DQ49" s="242" t="s">
        <v>4</v>
      </c>
      <c r="DR49" s="243">
        <v>42769</v>
      </c>
    </row>
    <row r="50" spans="1:122" s="30" customFormat="1" ht="30" customHeight="1" x14ac:dyDescent="0.45">
      <c r="A50" s="73" t="s">
        <v>15</v>
      </c>
      <c r="B50" s="68" t="s">
        <v>191</v>
      </c>
      <c r="C50" s="248" t="s">
        <v>45</v>
      </c>
      <c r="D50" s="249" t="s">
        <v>45</v>
      </c>
      <c r="E50" s="249" t="s">
        <v>32</v>
      </c>
      <c r="F50" s="249" t="s">
        <v>45</v>
      </c>
      <c r="G50" s="275" t="s">
        <v>32</v>
      </c>
      <c r="H50" s="240" t="s">
        <v>45</v>
      </c>
      <c r="I50" s="221" t="s">
        <v>45</v>
      </c>
      <c r="J50" s="221" t="s">
        <v>32</v>
      </c>
      <c r="K50" s="221" t="s">
        <v>45</v>
      </c>
      <c r="L50" s="178" t="s">
        <v>32</v>
      </c>
      <c r="M50" s="248" t="s">
        <v>45</v>
      </c>
      <c r="N50" s="249" t="s">
        <v>45</v>
      </c>
      <c r="O50" s="249" t="s">
        <v>32</v>
      </c>
      <c r="P50" s="249" t="s">
        <v>45</v>
      </c>
      <c r="Q50" s="275" t="s">
        <v>32</v>
      </c>
      <c r="R50" s="240" t="s">
        <v>45</v>
      </c>
      <c r="S50" s="221" t="s">
        <v>45</v>
      </c>
      <c r="T50" s="221" t="s">
        <v>32</v>
      </c>
      <c r="U50" s="221" t="s">
        <v>45</v>
      </c>
      <c r="V50" s="178" t="s">
        <v>32</v>
      </c>
      <c r="W50" s="248" t="s">
        <v>45</v>
      </c>
      <c r="X50" s="249" t="s">
        <v>45</v>
      </c>
      <c r="Y50" s="249" t="s">
        <v>32</v>
      </c>
      <c r="Z50" s="249" t="s">
        <v>45</v>
      </c>
      <c r="AA50" s="275" t="s">
        <v>32</v>
      </c>
      <c r="AB50" s="240" t="s">
        <v>45</v>
      </c>
      <c r="AC50" s="221" t="s">
        <v>45</v>
      </c>
      <c r="AD50" s="221" t="s">
        <v>32</v>
      </c>
      <c r="AE50" s="221" t="s">
        <v>45</v>
      </c>
      <c r="AF50" s="178" t="s">
        <v>32</v>
      </c>
      <c r="AG50" s="248" t="s">
        <v>45</v>
      </c>
      <c r="AH50" s="249" t="s">
        <v>45</v>
      </c>
      <c r="AI50" s="249" t="s">
        <v>32</v>
      </c>
      <c r="AJ50" s="249" t="s">
        <v>45</v>
      </c>
      <c r="AK50" s="275" t="s">
        <v>32</v>
      </c>
      <c r="AL50" s="240" t="s">
        <v>45</v>
      </c>
      <c r="AM50" s="221" t="s">
        <v>45</v>
      </c>
      <c r="AN50" s="221" t="s">
        <v>32</v>
      </c>
      <c r="AO50" s="221" t="s">
        <v>45</v>
      </c>
      <c r="AP50" s="178" t="s">
        <v>32</v>
      </c>
      <c r="AQ50" s="248" t="s">
        <v>45</v>
      </c>
      <c r="AR50" s="249" t="s">
        <v>45</v>
      </c>
      <c r="AS50" s="249" t="s">
        <v>32</v>
      </c>
      <c r="AT50" s="249" t="s">
        <v>45</v>
      </c>
      <c r="AU50" s="275" t="s">
        <v>45</v>
      </c>
      <c r="AV50" s="240" t="s">
        <v>45</v>
      </c>
      <c r="AW50" s="221" t="s">
        <v>45</v>
      </c>
      <c r="AX50" s="221" t="s">
        <v>32</v>
      </c>
      <c r="AY50" s="221" t="s">
        <v>45</v>
      </c>
      <c r="AZ50" s="178" t="s">
        <v>32</v>
      </c>
      <c r="BA50" s="248" t="s">
        <v>45</v>
      </c>
      <c r="BB50" s="249" t="s">
        <v>45</v>
      </c>
      <c r="BC50" s="249" t="s">
        <v>32</v>
      </c>
      <c r="BD50" s="249" t="s">
        <v>45</v>
      </c>
      <c r="BE50" s="178" t="s">
        <v>32</v>
      </c>
      <c r="BF50" s="240" t="s">
        <v>45</v>
      </c>
      <c r="BG50" s="221" t="s">
        <v>45</v>
      </c>
      <c r="BH50" s="221" t="s">
        <v>32</v>
      </c>
      <c r="BI50" s="221" t="s">
        <v>45</v>
      </c>
      <c r="BJ50" s="178" t="s">
        <v>32</v>
      </c>
      <c r="BK50" s="248" t="s">
        <v>45</v>
      </c>
      <c r="BL50" s="249" t="s">
        <v>45</v>
      </c>
      <c r="BM50" s="249" t="s">
        <v>32</v>
      </c>
      <c r="BN50" s="249" t="s">
        <v>45</v>
      </c>
      <c r="BO50" s="275" t="s">
        <v>32</v>
      </c>
      <c r="BP50" s="240" t="s">
        <v>45</v>
      </c>
      <c r="BQ50" s="221" t="s">
        <v>45</v>
      </c>
      <c r="BR50" s="221" t="s">
        <v>32</v>
      </c>
      <c r="BS50" s="221" t="s">
        <v>45</v>
      </c>
      <c r="BT50" s="178" t="s">
        <v>32</v>
      </c>
      <c r="BU50" s="248" t="s">
        <v>45</v>
      </c>
      <c r="BV50" s="249" t="s">
        <v>45</v>
      </c>
      <c r="BW50" s="249" t="s">
        <v>32</v>
      </c>
      <c r="BX50" s="249" t="s">
        <v>45</v>
      </c>
      <c r="BY50" s="275" t="s">
        <v>32</v>
      </c>
      <c r="BZ50" s="240" t="s">
        <v>45</v>
      </c>
      <c r="CA50" s="221" t="s">
        <v>45</v>
      </c>
      <c r="CB50" s="221" t="s">
        <v>32</v>
      </c>
      <c r="CC50" s="221" t="s">
        <v>45</v>
      </c>
      <c r="CD50" s="178" t="s">
        <v>32</v>
      </c>
      <c r="CE50" s="248" t="s">
        <v>45</v>
      </c>
      <c r="CF50" s="249" t="s">
        <v>45</v>
      </c>
      <c r="CG50" s="249" t="s">
        <v>32</v>
      </c>
      <c r="CH50" s="249" t="s">
        <v>45</v>
      </c>
      <c r="CI50" s="275" t="s">
        <v>32</v>
      </c>
      <c r="CJ50" s="240" t="s">
        <v>45</v>
      </c>
      <c r="CK50" s="221" t="s">
        <v>45</v>
      </c>
      <c r="CL50" s="221" t="s">
        <v>32</v>
      </c>
      <c r="CM50" s="221" t="s">
        <v>45</v>
      </c>
      <c r="CN50" s="178" t="s">
        <v>45</v>
      </c>
      <c r="CO50" s="248" t="s">
        <v>45</v>
      </c>
      <c r="CP50" s="249" t="s">
        <v>45</v>
      </c>
      <c r="CQ50" s="249" t="s">
        <v>32</v>
      </c>
      <c r="CR50" s="249" t="s">
        <v>45</v>
      </c>
      <c r="CS50" s="275" t="s">
        <v>32</v>
      </c>
      <c r="CT50" s="240" t="s">
        <v>45</v>
      </c>
      <c r="CU50" s="221" t="s">
        <v>45</v>
      </c>
      <c r="CV50" s="221" t="s">
        <v>32</v>
      </c>
      <c r="CW50" s="221" t="s">
        <v>45</v>
      </c>
      <c r="CX50" s="178" t="s">
        <v>32</v>
      </c>
      <c r="CY50" s="248" t="s">
        <v>45</v>
      </c>
      <c r="CZ50" s="249" t="s">
        <v>45</v>
      </c>
      <c r="DA50" s="249" t="s">
        <v>32</v>
      </c>
      <c r="DB50" s="249" t="s">
        <v>45</v>
      </c>
      <c r="DC50" s="275" t="s">
        <v>32</v>
      </c>
      <c r="DD50" s="240" t="s">
        <v>45</v>
      </c>
      <c r="DE50" s="221" t="s">
        <v>45</v>
      </c>
      <c r="DF50" s="221" t="s">
        <v>32</v>
      </c>
      <c r="DG50" s="221" t="s">
        <v>45</v>
      </c>
      <c r="DH50" s="178" t="s">
        <v>32</v>
      </c>
      <c r="DI50" s="248" t="s">
        <v>45</v>
      </c>
      <c r="DJ50" s="249" t="s">
        <v>45</v>
      </c>
      <c r="DK50" s="249" t="s">
        <v>32</v>
      </c>
      <c r="DL50" s="249" t="s">
        <v>45</v>
      </c>
      <c r="DM50" s="275" t="s">
        <v>32</v>
      </c>
      <c r="DN50" s="240" t="s">
        <v>45</v>
      </c>
      <c r="DO50" s="221" t="s">
        <v>45</v>
      </c>
      <c r="DP50" s="221" t="s">
        <v>32</v>
      </c>
      <c r="DQ50" s="221" t="s">
        <v>45</v>
      </c>
      <c r="DR50" s="178" t="s">
        <v>32</v>
      </c>
    </row>
    <row r="51" spans="1:122" s="30" customFormat="1" ht="30" customHeight="1" x14ac:dyDescent="0.45">
      <c r="A51" s="84" t="s">
        <v>16</v>
      </c>
      <c r="B51" s="71" t="s">
        <v>192</v>
      </c>
      <c r="C51" s="246" t="s">
        <v>4</v>
      </c>
      <c r="D51" s="219" t="s">
        <v>4</v>
      </c>
      <c r="E51" s="219">
        <v>42616</v>
      </c>
      <c r="F51" s="219" t="s">
        <v>4</v>
      </c>
      <c r="G51" s="274">
        <v>42609</v>
      </c>
      <c r="H51" s="241" t="s">
        <v>4</v>
      </c>
      <c r="I51" s="242" t="s">
        <v>4</v>
      </c>
      <c r="J51" s="242">
        <v>42623</v>
      </c>
      <c r="K51" s="242" t="s">
        <v>4</v>
      </c>
      <c r="L51" s="243">
        <v>42616</v>
      </c>
      <c r="M51" s="246" t="s">
        <v>4</v>
      </c>
      <c r="N51" s="219" t="s">
        <v>4</v>
      </c>
      <c r="O51" s="219">
        <v>42630</v>
      </c>
      <c r="P51" s="219" t="s">
        <v>4</v>
      </c>
      <c r="Q51" s="274">
        <v>42623</v>
      </c>
      <c r="R51" s="241" t="s">
        <v>4</v>
      </c>
      <c r="S51" s="242" t="s">
        <v>4</v>
      </c>
      <c r="T51" s="242">
        <v>42637</v>
      </c>
      <c r="U51" s="242" t="s">
        <v>4</v>
      </c>
      <c r="V51" s="243">
        <v>42630</v>
      </c>
      <c r="W51" s="246" t="s">
        <v>4</v>
      </c>
      <c r="X51" s="219" t="s">
        <v>4</v>
      </c>
      <c r="Y51" s="219">
        <v>42644</v>
      </c>
      <c r="Z51" s="219" t="s">
        <v>4</v>
      </c>
      <c r="AA51" s="274">
        <v>42637</v>
      </c>
      <c r="AB51" s="241" t="s">
        <v>4</v>
      </c>
      <c r="AC51" s="242" t="s">
        <v>4</v>
      </c>
      <c r="AD51" s="242">
        <v>42651</v>
      </c>
      <c r="AE51" s="242" t="s">
        <v>4</v>
      </c>
      <c r="AF51" s="305">
        <v>42647</v>
      </c>
      <c r="AG51" s="246" t="s">
        <v>4</v>
      </c>
      <c r="AH51" s="219" t="s">
        <v>4</v>
      </c>
      <c r="AI51" s="219">
        <v>42658</v>
      </c>
      <c r="AJ51" s="219" t="s">
        <v>4</v>
      </c>
      <c r="AK51" s="274">
        <v>42651</v>
      </c>
      <c r="AL51" s="241" t="s">
        <v>4</v>
      </c>
      <c r="AM51" s="242" t="s">
        <v>4</v>
      </c>
      <c r="AN51" s="242">
        <v>42665</v>
      </c>
      <c r="AO51" s="242" t="s">
        <v>4</v>
      </c>
      <c r="AP51" s="305">
        <v>42665</v>
      </c>
      <c r="AQ51" s="246" t="s">
        <v>4</v>
      </c>
      <c r="AR51" s="219" t="s">
        <v>4</v>
      </c>
      <c r="AS51" s="219">
        <v>42672</v>
      </c>
      <c r="AT51" s="219" t="s">
        <v>4</v>
      </c>
      <c r="AU51" s="274" t="s">
        <v>4</v>
      </c>
      <c r="AV51" s="241" t="s">
        <v>4</v>
      </c>
      <c r="AW51" s="242" t="s">
        <v>4</v>
      </c>
      <c r="AX51" s="242">
        <v>42679</v>
      </c>
      <c r="AY51" s="242" t="s">
        <v>4</v>
      </c>
      <c r="AZ51" s="243">
        <v>42672</v>
      </c>
      <c r="BA51" s="246" t="s">
        <v>4</v>
      </c>
      <c r="BB51" s="219" t="s">
        <v>4</v>
      </c>
      <c r="BC51" s="219">
        <v>42686</v>
      </c>
      <c r="BD51" s="219" t="s">
        <v>4</v>
      </c>
      <c r="BE51" s="274">
        <v>42679</v>
      </c>
      <c r="BF51" s="241" t="s">
        <v>4</v>
      </c>
      <c r="BG51" s="242" t="s">
        <v>4</v>
      </c>
      <c r="BH51" s="242">
        <v>42693</v>
      </c>
      <c r="BI51" s="242" t="s">
        <v>4</v>
      </c>
      <c r="BJ51" s="243">
        <v>42686</v>
      </c>
      <c r="BK51" s="246" t="s">
        <v>4</v>
      </c>
      <c r="BL51" s="219" t="s">
        <v>4</v>
      </c>
      <c r="BM51" s="219">
        <v>42700</v>
      </c>
      <c r="BN51" s="219" t="s">
        <v>4</v>
      </c>
      <c r="BO51" s="274">
        <v>42693</v>
      </c>
      <c r="BP51" s="241" t="s">
        <v>4</v>
      </c>
      <c r="BQ51" s="242" t="s">
        <v>4</v>
      </c>
      <c r="BR51" s="242">
        <v>42707</v>
      </c>
      <c r="BS51" s="242" t="s">
        <v>4</v>
      </c>
      <c r="BT51" s="243">
        <v>42700</v>
      </c>
      <c r="BU51" s="246" t="s">
        <v>4</v>
      </c>
      <c r="BV51" s="219" t="s">
        <v>4</v>
      </c>
      <c r="BW51" s="219">
        <v>42714</v>
      </c>
      <c r="BX51" s="219" t="s">
        <v>4</v>
      </c>
      <c r="BY51" s="274">
        <v>42707</v>
      </c>
      <c r="BZ51" s="241" t="s">
        <v>4</v>
      </c>
      <c r="CA51" s="242" t="s">
        <v>4</v>
      </c>
      <c r="CB51" s="242">
        <v>42721</v>
      </c>
      <c r="CC51" s="242" t="s">
        <v>4</v>
      </c>
      <c r="CD51" s="243">
        <v>42714</v>
      </c>
      <c r="CE51" s="246" t="s">
        <v>4</v>
      </c>
      <c r="CF51" s="219" t="s">
        <v>4</v>
      </c>
      <c r="CG51" s="219">
        <v>42728</v>
      </c>
      <c r="CH51" s="219" t="s">
        <v>4</v>
      </c>
      <c r="CI51" s="274">
        <v>42721</v>
      </c>
      <c r="CJ51" s="241" t="s">
        <v>4</v>
      </c>
      <c r="CK51" s="242" t="s">
        <v>4</v>
      </c>
      <c r="CL51" s="242">
        <v>42735</v>
      </c>
      <c r="CM51" s="242" t="s">
        <v>4</v>
      </c>
      <c r="CN51" s="243" t="s">
        <v>4</v>
      </c>
      <c r="CO51" s="246" t="s">
        <v>4</v>
      </c>
      <c r="CP51" s="219" t="s">
        <v>4</v>
      </c>
      <c r="CQ51" s="219">
        <v>42742</v>
      </c>
      <c r="CR51" s="219" t="s">
        <v>4</v>
      </c>
      <c r="CS51" s="274">
        <v>42735</v>
      </c>
      <c r="CT51" s="241" t="s">
        <v>4</v>
      </c>
      <c r="CU51" s="242" t="s">
        <v>4</v>
      </c>
      <c r="CV51" s="242">
        <v>42749</v>
      </c>
      <c r="CW51" s="242" t="s">
        <v>4</v>
      </c>
      <c r="CX51" s="243">
        <v>42742</v>
      </c>
      <c r="CY51" s="246" t="s">
        <v>4</v>
      </c>
      <c r="CZ51" s="219" t="s">
        <v>4</v>
      </c>
      <c r="DA51" s="219">
        <v>42756</v>
      </c>
      <c r="DB51" s="219" t="s">
        <v>4</v>
      </c>
      <c r="DC51" s="274">
        <v>42749</v>
      </c>
      <c r="DD51" s="241" t="s">
        <v>4</v>
      </c>
      <c r="DE51" s="242" t="s">
        <v>4</v>
      </c>
      <c r="DF51" s="242">
        <v>42763</v>
      </c>
      <c r="DG51" s="242" t="s">
        <v>4</v>
      </c>
      <c r="DH51" s="243">
        <v>42756</v>
      </c>
      <c r="DI51" s="246" t="s">
        <v>4</v>
      </c>
      <c r="DJ51" s="219" t="s">
        <v>4</v>
      </c>
      <c r="DK51" s="219">
        <v>42770</v>
      </c>
      <c r="DL51" s="219" t="s">
        <v>4</v>
      </c>
      <c r="DM51" s="274">
        <v>42763</v>
      </c>
      <c r="DN51" s="241" t="s">
        <v>4</v>
      </c>
      <c r="DO51" s="242" t="s">
        <v>4</v>
      </c>
      <c r="DP51" s="242">
        <v>42777</v>
      </c>
      <c r="DQ51" s="242" t="s">
        <v>4</v>
      </c>
      <c r="DR51" s="243">
        <v>42770</v>
      </c>
    </row>
    <row r="52" spans="1:122" s="30" customFormat="1" ht="30" customHeight="1" x14ac:dyDescent="0.45">
      <c r="A52" s="73"/>
      <c r="B52" s="68"/>
      <c r="C52" s="248" t="s">
        <v>45</v>
      </c>
      <c r="D52" s="249" t="s">
        <v>45</v>
      </c>
      <c r="E52" s="249" t="s">
        <v>10</v>
      </c>
      <c r="F52" s="249" t="s">
        <v>45</v>
      </c>
      <c r="G52" s="275" t="s">
        <v>10</v>
      </c>
      <c r="H52" s="240" t="s">
        <v>45</v>
      </c>
      <c r="I52" s="221" t="s">
        <v>45</v>
      </c>
      <c r="J52" s="221" t="s">
        <v>10</v>
      </c>
      <c r="K52" s="221" t="s">
        <v>45</v>
      </c>
      <c r="L52" s="178" t="s">
        <v>10</v>
      </c>
      <c r="M52" s="248" t="s">
        <v>45</v>
      </c>
      <c r="N52" s="249" t="s">
        <v>45</v>
      </c>
      <c r="O52" s="249" t="s">
        <v>10</v>
      </c>
      <c r="P52" s="249" t="s">
        <v>45</v>
      </c>
      <c r="Q52" s="275" t="s">
        <v>10</v>
      </c>
      <c r="R52" s="240" t="s">
        <v>45</v>
      </c>
      <c r="S52" s="221" t="s">
        <v>45</v>
      </c>
      <c r="T52" s="221" t="s">
        <v>10</v>
      </c>
      <c r="U52" s="221" t="s">
        <v>45</v>
      </c>
      <c r="V52" s="178" t="s">
        <v>10</v>
      </c>
      <c r="W52" s="248" t="s">
        <v>45</v>
      </c>
      <c r="X52" s="249" t="s">
        <v>45</v>
      </c>
      <c r="Y52" s="249" t="s">
        <v>10</v>
      </c>
      <c r="Z52" s="249" t="s">
        <v>45</v>
      </c>
      <c r="AA52" s="275" t="s">
        <v>10</v>
      </c>
      <c r="AB52" s="240" t="s">
        <v>45</v>
      </c>
      <c r="AC52" s="221" t="s">
        <v>45</v>
      </c>
      <c r="AD52" s="221" t="s">
        <v>10</v>
      </c>
      <c r="AE52" s="221" t="s">
        <v>45</v>
      </c>
      <c r="AF52" s="178" t="s">
        <v>10</v>
      </c>
      <c r="AG52" s="248" t="s">
        <v>45</v>
      </c>
      <c r="AH52" s="249" t="s">
        <v>45</v>
      </c>
      <c r="AI52" s="249" t="s">
        <v>10</v>
      </c>
      <c r="AJ52" s="249" t="s">
        <v>45</v>
      </c>
      <c r="AK52" s="275" t="s">
        <v>10</v>
      </c>
      <c r="AL52" s="240" t="s">
        <v>45</v>
      </c>
      <c r="AM52" s="221" t="s">
        <v>45</v>
      </c>
      <c r="AN52" s="221" t="s">
        <v>10</v>
      </c>
      <c r="AO52" s="221" t="s">
        <v>45</v>
      </c>
      <c r="AP52" s="86" t="s">
        <v>10</v>
      </c>
      <c r="AQ52" s="248" t="s">
        <v>45</v>
      </c>
      <c r="AR52" s="249" t="s">
        <v>45</v>
      </c>
      <c r="AS52" s="249" t="s">
        <v>10</v>
      </c>
      <c r="AT52" s="249" t="s">
        <v>45</v>
      </c>
      <c r="AU52" s="275" t="s">
        <v>45</v>
      </c>
      <c r="AV52" s="240" t="s">
        <v>45</v>
      </c>
      <c r="AW52" s="221" t="s">
        <v>45</v>
      </c>
      <c r="AX52" s="221" t="s">
        <v>10</v>
      </c>
      <c r="AY52" s="221" t="s">
        <v>45</v>
      </c>
      <c r="AZ52" s="178" t="s">
        <v>10</v>
      </c>
      <c r="BA52" s="248" t="s">
        <v>45</v>
      </c>
      <c r="BB52" s="249" t="s">
        <v>45</v>
      </c>
      <c r="BC52" s="249" t="s">
        <v>10</v>
      </c>
      <c r="BD52" s="249" t="s">
        <v>45</v>
      </c>
      <c r="BE52" s="275" t="s">
        <v>10</v>
      </c>
      <c r="BF52" s="240" t="s">
        <v>45</v>
      </c>
      <c r="BG52" s="221" t="s">
        <v>45</v>
      </c>
      <c r="BH52" s="221" t="s">
        <v>10</v>
      </c>
      <c r="BI52" s="221" t="s">
        <v>45</v>
      </c>
      <c r="BJ52" s="178" t="s">
        <v>10</v>
      </c>
      <c r="BK52" s="248" t="s">
        <v>45</v>
      </c>
      <c r="BL52" s="249" t="s">
        <v>45</v>
      </c>
      <c r="BM52" s="249" t="s">
        <v>10</v>
      </c>
      <c r="BN52" s="249" t="s">
        <v>45</v>
      </c>
      <c r="BO52" s="275" t="s">
        <v>10</v>
      </c>
      <c r="BP52" s="240" t="s">
        <v>45</v>
      </c>
      <c r="BQ52" s="221" t="s">
        <v>45</v>
      </c>
      <c r="BR52" s="221" t="s">
        <v>10</v>
      </c>
      <c r="BS52" s="221" t="s">
        <v>45</v>
      </c>
      <c r="BT52" s="178" t="s">
        <v>10</v>
      </c>
      <c r="BU52" s="248" t="s">
        <v>45</v>
      </c>
      <c r="BV52" s="249" t="s">
        <v>45</v>
      </c>
      <c r="BW52" s="249" t="s">
        <v>10</v>
      </c>
      <c r="BX52" s="249" t="s">
        <v>45</v>
      </c>
      <c r="BY52" s="275" t="s">
        <v>10</v>
      </c>
      <c r="BZ52" s="240" t="s">
        <v>45</v>
      </c>
      <c r="CA52" s="221" t="s">
        <v>45</v>
      </c>
      <c r="CB52" s="221" t="s">
        <v>10</v>
      </c>
      <c r="CC52" s="221" t="s">
        <v>45</v>
      </c>
      <c r="CD52" s="178" t="s">
        <v>10</v>
      </c>
      <c r="CE52" s="248" t="s">
        <v>45</v>
      </c>
      <c r="CF52" s="249" t="s">
        <v>45</v>
      </c>
      <c r="CG52" s="249" t="s">
        <v>10</v>
      </c>
      <c r="CH52" s="249" t="s">
        <v>45</v>
      </c>
      <c r="CI52" s="275" t="s">
        <v>10</v>
      </c>
      <c r="CJ52" s="240" t="s">
        <v>45</v>
      </c>
      <c r="CK52" s="221" t="s">
        <v>45</v>
      </c>
      <c r="CL52" s="221" t="s">
        <v>10</v>
      </c>
      <c r="CM52" s="221" t="s">
        <v>45</v>
      </c>
      <c r="CN52" s="178" t="s">
        <v>45</v>
      </c>
      <c r="CO52" s="248" t="s">
        <v>45</v>
      </c>
      <c r="CP52" s="249" t="s">
        <v>45</v>
      </c>
      <c r="CQ52" s="249" t="s">
        <v>10</v>
      </c>
      <c r="CR52" s="249" t="s">
        <v>45</v>
      </c>
      <c r="CS52" s="275" t="s">
        <v>10</v>
      </c>
      <c r="CT52" s="240" t="s">
        <v>45</v>
      </c>
      <c r="CU52" s="221" t="s">
        <v>45</v>
      </c>
      <c r="CV52" s="221" t="s">
        <v>10</v>
      </c>
      <c r="CW52" s="221" t="s">
        <v>45</v>
      </c>
      <c r="CX52" s="178" t="s">
        <v>10</v>
      </c>
      <c r="CY52" s="248" t="s">
        <v>45</v>
      </c>
      <c r="CZ52" s="249" t="s">
        <v>45</v>
      </c>
      <c r="DA52" s="249" t="s">
        <v>10</v>
      </c>
      <c r="DB52" s="249" t="s">
        <v>45</v>
      </c>
      <c r="DC52" s="275" t="s">
        <v>10</v>
      </c>
      <c r="DD52" s="240" t="s">
        <v>45</v>
      </c>
      <c r="DE52" s="221" t="s">
        <v>45</v>
      </c>
      <c r="DF52" s="221" t="s">
        <v>10</v>
      </c>
      <c r="DG52" s="221" t="s">
        <v>45</v>
      </c>
      <c r="DH52" s="178" t="s">
        <v>10</v>
      </c>
      <c r="DI52" s="248" t="s">
        <v>45</v>
      </c>
      <c r="DJ52" s="249" t="s">
        <v>45</v>
      </c>
      <c r="DK52" s="249" t="s">
        <v>10</v>
      </c>
      <c r="DL52" s="249" t="s">
        <v>45</v>
      </c>
      <c r="DM52" s="275" t="s">
        <v>10</v>
      </c>
      <c r="DN52" s="240" t="s">
        <v>45</v>
      </c>
      <c r="DO52" s="221" t="s">
        <v>45</v>
      </c>
      <c r="DP52" s="221" t="s">
        <v>10</v>
      </c>
      <c r="DQ52" s="221" t="s">
        <v>45</v>
      </c>
      <c r="DR52" s="178" t="s">
        <v>10</v>
      </c>
    </row>
    <row r="53" spans="1:122" s="30" customFormat="1" ht="30" customHeight="1" x14ac:dyDescent="0.45">
      <c r="A53" s="84" t="s">
        <v>17</v>
      </c>
      <c r="B53" s="71" t="s">
        <v>193</v>
      </c>
      <c r="C53" s="246" t="s">
        <v>4</v>
      </c>
      <c r="D53" s="219" t="s">
        <v>4</v>
      </c>
      <c r="E53" s="219">
        <v>42617</v>
      </c>
      <c r="F53" s="219" t="s">
        <v>4</v>
      </c>
      <c r="G53" s="274">
        <v>42611</v>
      </c>
      <c r="H53" s="241" t="s">
        <v>4</v>
      </c>
      <c r="I53" s="242" t="s">
        <v>4</v>
      </c>
      <c r="J53" s="242">
        <v>42624</v>
      </c>
      <c r="K53" s="242" t="s">
        <v>4</v>
      </c>
      <c r="L53" s="243">
        <v>42618</v>
      </c>
      <c r="M53" s="246" t="s">
        <v>4</v>
      </c>
      <c r="N53" s="219" t="s">
        <v>4</v>
      </c>
      <c r="O53" s="219">
        <v>42631</v>
      </c>
      <c r="P53" s="219" t="s">
        <v>4</v>
      </c>
      <c r="Q53" s="274">
        <v>42625</v>
      </c>
      <c r="R53" s="241" t="s">
        <v>4</v>
      </c>
      <c r="S53" s="242" t="s">
        <v>4</v>
      </c>
      <c r="T53" s="242">
        <v>42638</v>
      </c>
      <c r="U53" s="242" t="s">
        <v>4</v>
      </c>
      <c r="V53" s="243">
        <v>42632</v>
      </c>
      <c r="W53" s="246" t="s">
        <v>4</v>
      </c>
      <c r="X53" s="219" t="s">
        <v>4</v>
      </c>
      <c r="Y53" s="219">
        <v>42645</v>
      </c>
      <c r="Z53" s="219" t="s">
        <v>4</v>
      </c>
      <c r="AA53" s="274">
        <v>42639</v>
      </c>
      <c r="AB53" s="241" t="s">
        <v>4</v>
      </c>
      <c r="AC53" s="242" t="s">
        <v>4</v>
      </c>
      <c r="AD53" s="242">
        <v>42652</v>
      </c>
      <c r="AE53" s="242" t="s">
        <v>4</v>
      </c>
      <c r="AF53" s="305">
        <v>42648</v>
      </c>
      <c r="AG53" s="246" t="s">
        <v>4</v>
      </c>
      <c r="AH53" s="219" t="s">
        <v>4</v>
      </c>
      <c r="AI53" s="219">
        <v>42659</v>
      </c>
      <c r="AJ53" s="219" t="s">
        <v>4</v>
      </c>
      <c r="AK53" s="274">
        <v>42653</v>
      </c>
      <c r="AL53" s="241" t="s">
        <v>4</v>
      </c>
      <c r="AM53" s="242" t="s">
        <v>4</v>
      </c>
      <c r="AN53" s="242">
        <v>42666</v>
      </c>
      <c r="AO53" s="242" t="s">
        <v>4</v>
      </c>
      <c r="AP53" s="305">
        <v>42667</v>
      </c>
      <c r="AQ53" s="246" t="s">
        <v>4</v>
      </c>
      <c r="AR53" s="219" t="s">
        <v>4</v>
      </c>
      <c r="AS53" s="219">
        <v>42673</v>
      </c>
      <c r="AT53" s="219" t="s">
        <v>4</v>
      </c>
      <c r="AU53" s="274" t="s">
        <v>4</v>
      </c>
      <c r="AV53" s="241" t="s">
        <v>4</v>
      </c>
      <c r="AW53" s="242" t="s">
        <v>4</v>
      </c>
      <c r="AX53" s="242">
        <v>42680</v>
      </c>
      <c r="AY53" s="242" t="s">
        <v>4</v>
      </c>
      <c r="AZ53" s="243">
        <v>42674</v>
      </c>
      <c r="BA53" s="246" t="s">
        <v>4</v>
      </c>
      <c r="BB53" s="219" t="s">
        <v>4</v>
      </c>
      <c r="BC53" s="219">
        <v>42687</v>
      </c>
      <c r="BD53" s="219" t="s">
        <v>4</v>
      </c>
      <c r="BE53" s="274">
        <v>42681</v>
      </c>
      <c r="BF53" s="241" t="s">
        <v>4</v>
      </c>
      <c r="BG53" s="242" t="s">
        <v>4</v>
      </c>
      <c r="BH53" s="242">
        <v>42694</v>
      </c>
      <c r="BI53" s="242" t="s">
        <v>4</v>
      </c>
      <c r="BJ53" s="243">
        <v>42688</v>
      </c>
      <c r="BK53" s="246" t="s">
        <v>4</v>
      </c>
      <c r="BL53" s="219" t="s">
        <v>4</v>
      </c>
      <c r="BM53" s="219">
        <v>42701</v>
      </c>
      <c r="BN53" s="219" t="s">
        <v>4</v>
      </c>
      <c r="BO53" s="274">
        <v>42695</v>
      </c>
      <c r="BP53" s="241" t="s">
        <v>4</v>
      </c>
      <c r="BQ53" s="242" t="s">
        <v>4</v>
      </c>
      <c r="BR53" s="242">
        <v>42708</v>
      </c>
      <c r="BS53" s="242" t="s">
        <v>4</v>
      </c>
      <c r="BT53" s="243">
        <v>42702</v>
      </c>
      <c r="BU53" s="246" t="s">
        <v>4</v>
      </c>
      <c r="BV53" s="219" t="s">
        <v>4</v>
      </c>
      <c r="BW53" s="219">
        <v>42715</v>
      </c>
      <c r="BX53" s="219" t="s">
        <v>4</v>
      </c>
      <c r="BY53" s="274">
        <v>42709</v>
      </c>
      <c r="BZ53" s="241" t="s">
        <v>4</v>
      </c>
      <c r="CA53" s="242" t="s">
        <v>4</v>
      </c>
      <c r="CB53" s="242">
        <v>42722</v>
      </c>
      <c r="CC53" s="242" t="s">
        <v>4</v>
      </c>
      <c r="CD53" s="243">
        <v>42716</v>
      </c>
      <c r="CE53" s="246" t="s">
        <v>4</v>
      </c>
      <c r="CF53" s="219" t="s">
        <v>4</v>
      </c>
      <c r="CG53" s="219">
        <v>42729</v>
      </c>
      <c r="CH53" s="219" t="s">
        <v>4</v>
      </c>
      <c r="CI53" s="274">
        <v>42723</v>
      </c>
      <c r="CJ53" s="241" t="s">
        <v>4</v>
      </c>
      <c r="CK53" s="242" t="s">
        <v>4</v>
      </c>
      <c r="CL53" s="242">
        <v>42736</v>
      </c>
      <c r="CM53" s="242" t="s">
        <v>4</v>
      </c>
      <c r="CN53" s="243" t="s">
        <v>4</v>
      </c>
      <c r="CO53" s="246" t="s">
        <v>4</v>
      </c>
      <c r="CP53" s="219" t="s">
        <v>4</v>
      </c>
      <c r="CQ53" s="219">
        <v>42743</v>
      </c>
      <c r="CR53" s="219" t="s">
        <v>4</v>
      </c>
      <c r="CS53" s="274">
        <v>42737</v>
      </c>
      <c r="CT53" s="241" t="s">
        <v>4</v>
      </c>
      <c r="CU53" s="242" t="s">
        <v>4</v>
      </c>
      <c r="CV53" s="242">
        <v>42750</v>
      </c>
      <c r="CW53" s="242" t="s">
        <v>4</v>
      </c>
      <c r="CX53" s="243">
        <v>42744</v>
      </c>
      <c r="CY53" s="246" t="s">
        <v>4</v>
      </c>
      <c r="CZ53" s="219" t="s">
        <v>4</v>
      </c>
      <c r="DA53" s="219">
        <v>42757</v>
      </c>
      <c r="DB53" s="219" t="s">
        <v>4</v>
      </c>
      <c r="DC53" s="274">
        <v>42751</v>
      </c>
      <c r="DD53" s="241" t="s">
        <v>4</v>
      </c>
      <c r="DE53" s="242" t="s">
        <v>4</v>
      </c>
      <c r="DF53" s="242">
        <v>42764</v>
      </c>
      <c r="DG53" s="242" t="s">
        <v>4</v>
      </c>
      <c r="DH53" s="243">
        <v>42758</v>
      </c>
      <c r="DI53" s="246" t="s">
        <v>4</v>
      </c>
      <c r="DJ53" s="219" t="s">
        <v>4</v>
      </c>
      <c r="DK53" s="219">
        <v>42771</v>
      </c>
      <c r="DL53" s="219" t="s">
        <v>4</v>
      </c>
      <c r="DM53" s="274">
        <v>42765</v>
      </c>
      <c r="DN53" s="241" t="s">
        <v>4</v>
      </c>
      <c r="DO53" s="242" t="s">
        <v>4</v>
      </c>
      <c r="DP53" s="242">
        <v>42778</v>
      </c>
      <c r="DQ53" s="242" t="s">
        <v>4</v>
      </c>
      <c r="DR53" s="243">
        <v>42772</v>
      </c>
    </row>
    <row r="54" spans="1:122" s="30" customFormat="1" ht="30" customHeight="1" x14ac:dyDescent="0.45">
      <c r="A54" s="73"/>
      <c r="B54" s="68"/>
      <c r="C54" s="248" t="s">
        <v>45</v>
      </c>
      <c r="D54" s="249" t="s">
        <v>45</v>
      </c>
      <c r="E54" s="249" t="s">
        <v>10</v>
      </c>
      <c r="F54" s="249" t="s">
        <v>45</v>
      </c>
      <c r="G54" s="275" t="s">
        <v>10</v>
      </c>
      <c r="H54" s="240" t="s">
        <v>45</v>
      </c>
      <c r="I54" s="221" t="s">
        <v>45</v>
      </c>
      <c r="J54" s="221" t="s">
        <v>10</v>
      </c>
      <c r="K54" s="221" t="s">
        <v>45</v>
      </c>
      <c r="L54" s="178" t="s">
        <v>10</v>
      </c>
      <c r="M54" s="248" t="s">
        <v>45</v>
      </c>
      <c r="N54" s="249" t="s">
        <v>45</v>
      </c>
      <c r="O54" s="249" t="s">
        <v>10</v>
      </c>
      <c r="P54" s="249" t="s">
        <v>45</v>
      </c>
      <c r="Q54" s="275" t="s">
        <v>10</v>
      </c>
      <c r="R54" s="240" t="s">
        <v>45</v>
      </c>
      <c r="S54" s="221" t="s">
        <v>45</v>
      </c>
      <c r="T54" s="221" t="s">
        <v>10</v>
      </c>
      <c r="U54" s="221" t="s">
        <v>45</v>
      </c>
      <c r="V54" s="178" t="s">
        <v>10</v>
      </c>
      <c r="W54" s="248" t="s">
        <v>45</v>
      </c>
      <c r="X54" s="249" t="s">
        <v>45</v>
      </c>
      <c r="Y54" s="249" t="s">
        <v>10</v>
      </c>
      <c r="Z54" s="249" t="s">
        <v>45</v>
      </c>
      <c r="AA54" s="275" t="s">
        <v>10</v>
      </c>
      <c r="AB54" s="240" t="s">
        <v>45</v>
      </c>
      <c r="AC54" s="221" t="s">
        <v>45</v>
      </c>
      <c r="AD54" s="221" t="s">
        <v>10</v>
      </c>
      <c r="AE54" s="221" t="s">
        <v>45</v>
      </c>
      <c r="AF54" s="178" t="s">
        <v>10</v>
      </c>
      <c r="AG54" s="248" t="s">
        <v>45</v>
      </c>
      <c r="AH54" s="249" t="s">
        <v>45</v>
      </c>
      <c r="AI54" s="249" t="s">
        <v>10</v>
      </c>
      <c r="AJ54" s="249" t="s">
        <v>45</v>
      </c>
      <c r="AK54" s="275" t="s">
        <v>10</v>
      </c>
      <c r="AL54" s="240" t="s">
        <v>45</v>
      </c>
      <c r="AM54" s="221" t="s">
        <v>45</v>
      </c>
      <c r="AN54" s="221" t="s">
        <v>10</v>
      </c>
      <c r="AO54" s="221" t="s">
        <v>45</v>
      </c>
      <c r="AP54" s="178" t="s">
        <v>10</v>
      </c>
      <c r="AQ54" s="248" t="s">
        <v>45</v>
      </c>
      <c r="AR54" s="249" t="s">
        <v>45</v>
      </c>
      <c r="AS54" s="249" t="s">
        <v>10</v>
      </c>
      <c r="AT54" s="249" t="s">
        <v>45</v>
      </c>
      <c r="AU54" s="275" t="s">
        <v>45</v>
      </c>
      <c r="AV54" s="240" t="s">
        <v>45</v>
      </c>
      <c r="AW54" s="221" t="s">
        <v>45</v>
      </c>
      <c r="AX54" s="221" t="s">
        <v>10</v>
      </c>
      <c r="AY54" s="221" t="s">
        <v>45</v>
      </c>
      <c r="AZ54" s="178" t="s">
        <v>10</v>
      </c>
      <c r="BA54" s="248" t="s">
        <v>45</v>
      </c>
      <c r="BB54" s="249" t="s">
        <v>45</v>
      </c>
      <c r="BC54" s="249" t="s">
        <v>10</v>
      </c>
      <c r="BD54" s="249" t="s">
        <v>45</v>
      </c>
      <c r="BE54" s="275" t="s">
        <v>10</v>
      </c>
      <c r="BF54" s="240" t="s">
        <v>45</v>
      </c>
      <c r="BG54" s="221" t="s">
        <v>45</v>
      </c>
      <c r="BH54" s="221" t="s">
        <v>10</v>
      </c>
      <c r="BI54" s="221" t="s">
        <v>45</v>
      </c>
      <c r="BJ54" s="178" t="s">
        <v>10</v>
      </c>
      <c r="BK54" s="248" t="s">
        <v>45</v>
      </c>
      <c r="BL54" s="249" t="s">
        <v>45</v>
      </c>
      <c r="BM54" s="249" t="s">
        <v>10</v>
      </c>
      <c r="BN54" s="249" t="s">
        <v>45</v>
      </c>
      <c r="BO54" s="275" t="s">
        <v>10</v>
      </c>
      <c r="BP54" s="240" t="s">
        <v>45</v>
      </c>
      <c r="BQ54" s="221" t="s">
        <v>45</v>
      </c>
      <c r="BR54" s="221" t="s">
        <v>10</v>
      </c>
      <c r="BS54" s="221" t="s">
        <v>45</v>
      </c>
      <c r="BT54" s="178" t="s">
        <v>10</v>
      </c>
      <c r="BU54" s="248" t="s">
        <v>45</v>
      </c>
      <c r="BV54" s="249" t="s">
        <v>45</v>
      </c>
      <c r="BW54" s="249" t="s">
        <v>10</v>
      </c>
      <c r="BX54" s="249" t="s">
        <v>45</v>
      </c>
      <c r="BY54" s="275" t="s">
        <v>10</v>
      </c>
      <c r="BZ54" s="240" t="s">
        <v>45</v>
      </c>
      <c r="CA54" s="221" t="s">
        <v>45</v>
      </c>
      <c r="CB54" s="221" t="s">
        <v>10</v>
      </c>
      <c r="CC54" s="221" t="s">
        <v>45</v>
      </c>
      <c r="CD54" s="178" t="s">
        <v>10</v>
      </c>
      <c r="CE54" s="248" t="s">
        <v>45</v>
      </c>
      <c r="CF54" s="249" t="s">
        <v>45</v>
      </c>
      <c r="CG54" s="249" t="s">
        <v>10</v>
      </c>
      <c r="CH54" s="249" t="s">
        <v>45</v>
      </c>
      <c r="CI54" s="275" t="s">
        <v>10</v>
      </c>
      <c r="CJ54" s="240" t="s">
        <v>45</v>
      </c>
      <c r="CK54" s="221" t="s">
        <v>45</v>
      </c>
      <c r="CL54" s="221" t="s">
        <v>10</v>
      </c>
      <c r="CM54" s="221" t="s">
        <v>45</v>
      </c>
      <c r="CN54" s="178" t="s">
        <v>45</v>
      </c>
      <c r="CO54" s="248" t="s">
        <v>45</v>
      </c>
      <c r="CP54" s="249" t="s">
        <v>45</v>
      </c>
      <c r="CQ54" s="249" t="s">
        <v>10</v>
      </c>
      <c r="CR54" s="249" t="s">
        <v>45</v>
      </c>
      <c r="CS54" s="275" t="s">
        <v>10</v>
      </c>
      <c r="CT54" s="240" t="s">
        <v>45</v>
      </c>
      <c r="CU54" s="221" t="s">
        <v>45</v>
      </c>
      <c r="CV54" s="221" t="s">
        <v>10</v>
      </c>
      <c r="CW54" s="221" t="s">
        <v>45</v>
      </c>
      <c r="CX54" s="178" t="s">
        <v>10</v>
      </c>
      <c r="CY54" s="248" t="s">
        <v>45</v>
      </c>
      <c r="CZ54" s="249" t="s">
        <v>45</v>
      </c>
      <c r="DA54" s="249" t="s">
        <v>10</v>
      </c>
      <c r="DB54" s="249" t="s">
        <v>45</v>
      </c>
      <c r="DC54" s="275" t="s">
        <v>10</v>
      </c>
      <c r="DD54" s="240" t="s">
        <v>45</v>
      </c>
      <c r="DE54" s="221" t="s">
        <v>45</v>
      </c>
      <c r="DF54" s="221" t="s">
        <v>10</v>
      </c>
      <c r="DG54" s="221" t="s">
        <v>45</v>
      </c>
      <c r="DH54" s="178" t="s">
        <v>10</v>
      </c>
      <c r="DI54" s="248" t="s">
        <v>45</v>
      </c>
      <c r="DJ54" s="249" t="s">
        <v>45</v>
      </c>
      <c r="DK54" s="249" t="s">
        <v>10</v>
      </c>
      <c r="DL54" s="249" t="s">
        <v>45</v>
      </c>
      <c r="DM54" s="275" t="s">
        <v>10</v>
      </c>
      <c r="DN54" s="240" t="s">
        <v>45</v>
      </c>
      <c r="DO54" s="221" t="s">
        <v>45</v>
      </c>
      <c r="DP54" s="221" t="s">
        <v>10</v>
      </c>
      <c r="DQ54" s="221" t="s">
        <v>45</v>
      </c>
      <c r="DR54" s="178" t="s">
        <v>10</v>
      </c>
    </row>
    <row r="55" spans="1:122" s="30" customFormat="1" ht="30" customHeight="1" x14ac:dyDescent="0.45">
      <c r="A55" s="90" t="s">
        <v>73</v>
      </c>
      <c r="B55" s="72" t="s">
        <v>194</v>
      </c>
      <c r="C55" s="250" t="s">
        <v>4</v>
      </c>
      <c r="D55" s="247" t="s">
        <v>4</v>
      </c>
      <c r="E55" s="247" t="s">
        <v>4</v>
      </c>
      <c r="F55" s="247" t="s">
        <v>4</v>
      </c>
      <c r="G55" s="274" t="s">
        <v>4</v>
      </c>
      <c r="H55" s="244" t="s">
        <v>4</v>
      </c>
      <c r="I55" s="245" t="s">
        <v>4</v>
      </c>
      <c r="J55" s="245" t="s">
        <v>4</v>
      </c>
      <c r="K55" s="245" t="s">
        <v>4</v>
      </c>
      <c r="L55" s="243" t="s">
        <v>4</v>
      </c>
      <c r="M55" s="250" t="s">
        <v>4</v>
      </c>
      <c r="N55" s="247" t="s">
        <v>4</v>
      </c>
      <c r="O55" s="247" t="s">
        <v>4</v>
      </c>
      <c r="P55" s="247" t="s">
        <v>4</v>
      </c>
      <c r="Q55" s="274" t="s">
        <v>4</v>
      </c>
      <c r="R55" s="244" t="s">
        <v>4</v>
      </c>
      <c r="S55" s="245" t="s">
        <v>4</v>
      </c>
      <c r="T55" s="245" t="s">
        <v>4</v>
      </c>
      <c r="U55" s="245" t="s">
        <v>4</v>
      </c>
      <c r="V55" s="243" t="s">
        <v>4</v>
      </c>
      <c r="W55" s="250" t="s">
        <v>4</v>
      </c>
      <c r="X55" s="247" t="s">
        <v>4</v>
      </c>
      <c r="Y55" s="247" t="s">
        <v>4</v>
      </c>
      <c r="Z55" s="247" t="s">
        <v>4</v>
      </c>
      <c r="AA55" s="274" t="s">
        <v>4</v>
      </c>
      <c r="AB55" s="244" t="s">
        <v>4</v>
      </c>
      <c r="AC55" s="245" t="s">
        <v>4</v>
      </c>
      <c r="AD55" s="245" t="s">
        <v>4</v>
      </c>
      <c r="AE55" s="245" t="s">
        <v>4</v>
      </c>
      <c r="AF55" s="243" t="s">
        <v>4</v>
      </c>
      <c r="AG55" s="250" t="s">
        <v>4</v>
      </c>
      <c r="AH55" s="247" t="s">
        <v>4</v>
      </c>
      <c r="AI55" s="247" t="s">
        <v>4</v>
      </c>
      <c r="AJ55" s="247" t="s">
        <v>4</v>
      </c>
      <c r="AK55" s="274" t="s">
        <v>4</v>
      </c>
      <c r="AL55" s="244" t="s">
        <v>4</v>
      </c>
      <c r="AM55" s="245" t="s">
        <v>4</v>
      </c>
      <c r="AN55" s="245" t="s">
        <v>4</v>
      </c>
      <c r="AO55" s="245" t="s">
        <v>4</v>
      </c>
      <c r="AP55" s="243" t="s">
        <v>4</v>
      </c>
      <c r="AQ55" s="250" t="s">
        <v>4</v>
      </c>
      <c r="AR55" s="247" t="s">
        <v>4</v>
      </c>
      <c r="AS55" s="247" t="s">
        <v>4</v>
      </c>
      <c r="AT55" s="247" t="s">
        <v>4</v>
      </c>
      <c r="AU55" s="274" t="s">
        <v>4</v>
      </c>
      <c r="AV55" s="244" t="s">
        <v>4</v>
      </c>
      <c r="AW55" s="245" t="s">
        <v>4</v>
      </c>
      <c r="AX55" s="245" t="s">
        <v>4</v>
      </c>
      <c r="AY55" s="245" t="s">
        <v>4</v>
      </c>
      <c r="AZ55" s="243" t="s">
        <v>4</v>
      </c>
      <c r="BA55" s="250" t="s">
        <v>4</v>
      </c>
      <c r="BB55" s="247" t="s">
        <v>4</v>
      </c>
      <c r="BC55" s="247" t="s">
        <v>4</v>
      </c>
      <c r="BD55" s="247" t="s">
        <v>4</v>
      </c>
      <c r="BE55" s="274" t="s">
        <v>4</v>
      </c>
      <c r="BF55" s="244" t="s">
        <v>4</v>
      </c>
      <c r="BG55" s="245" t="s">
        <v>4</v>
      </c>
      <c r="BH55" s="245" t="s">
        <v>4</v>
      </c>
      <c r="BI55" s="245" t="s">
        <v>4</v>
      </c>
      <c r="BJ55" s="243" t="s">
        <v>4</v>
      </c>
      <c r="BK55" s="250" t="s">
        <v>4</v>
      </c>
      <c r="BL55" s="247" t="s">
        <v>4</v>
      </c>
      <c r="BM55" s="247" t="s">
        <v>4</v>
      </c>
      <c r="BN55" s="247" t="s">
        <v>4</v>
      </c>
      <c r="BO55" s="274" t="s">
        <v>4</v>
      </c>
      <c r="BP55" s="244" t="s">
        <v>4</v>
      </c>
      <c r="BQ55" s="245" t="s">
        <v>4</v>
      </c>
      <c r="BR55" s="245" t="s">
        <v>4</v>
      </c>
      <c r="BS55" s="245" t="s">
        <v>4</v>
      </c>
      <c r="BT55" s="243" t="s">
        <v>4</v>
      </c>
      <c r="BU55" s="250" t="s">
        <v>4</v>
      </c>
      <c r="BV55" s="247" t="s">
        <v>4</v>
      </c>
      <c r="BW55" s="247" t="s">
        <v>4</v>
      </c>
      <c r="BX55" s="247" t="s">
        <v>4</v>
      </c>
      <c r="BY55" s="274" t="s">
        <v>4</v>
      </c>
      <c r="BZ55" s="244" t="s">
        <v>4</v>
      </c>
      <c r="CA55" s="245" t="s">
        <v>4</v>
      </c>
      <c r="CB55" s="245" t="s">
        <v>4</v>
      </c>
      <c r="CC55" s="245" t="s">
        <v>4</v>
      </c>
      <c r="CD55" s="243" t="s">
        <v>4</v>
      </c>
      <c r="CE55" s="250" t="s">
        <v>4</v>
      </c>
      <c r="CF55" s="247" t="s">
        <v>4</v>
      </c>
      <c r="CG55" s="247" t="s">
        <v>4</v>
      </c>
      <c r="CH55" s="247" t="s">
        <v>4</v>
      </c>
      <c r="CI55" s="274" t="s">
        <v>4</v>
      </c>
      <c r="CJ55" s="244" t="s">
        <v>4</v>
      </c>
      <c r="CK55" s="245" t="s">
        <v>4</v>
      </c>
      <c r="CL55" s="245" t="s">
        <v>4</v>
      </c>
      <c r="CM55" s="245" t="s">
        <v>4</v>
      </c>
      <c r="CN55" s="243" t="s">
        <v>4</v>
      </c>
      <c r="CO55" s="250" t="s">
        <v>4</v>
      </c>
      <c r="CP55" s="247" t="s">
        <v>4</v>
      </c>
      <c r="CQ55" s="247" t="s">
        <v>4</v>
      </c>
      <c r="CR55" s="247" t="s">
        <v>4</v>
      </c>
      <c r="CS55" s="274" t="s">
        <v>4</v>
      </c>
      <c r="CT55" s="244" t="s">
        <v>4</v>
      </c>
      <c r="CU55" s="245" t="s">
        <v>4</v>
      </c>
      <c r="CV55" s="245" t="s">
        <v>4</v>
      </c>
      <c r="CW55" s="245" t="s">
        <v>4</v>
      </c>
      <c r="CX55" s="243" t="s">
        <v>4</v>
      </c>
      <c r="CY55" s="250" t="s">
        <v>4</v>
      </c>
      <c r="CZ55" s="247" t="s">
        <v>4</v>
      </c>
      <c r="DA55" s="247" t="s">
        <v>4</v>
      </c>
      <c r="DB55" s="247" t="s">
        <v>4</v>
      </c>
      <c r="DC55" s="274" t="s">
        <v>4</v>
      </c>
      <c r="DD55" s="244" t="s">
        <v>4</v>
      </c>
      <c r="DE55" s="245" t="s">
        <v>4</v>
      </c>
      <c r="DF55" s="245" t="s">
        <v>4</v>
      </c>
      <c r="DG55" s="245" t="s">
        <v>4</v>
      </c>
      <c r="DH55" s="243" t="s">
        <v>4</v>
      </c>
      <c r="DI55" s="250" t="s">
        <v>4</v>
      </c>
      <c r="DJ55" s="247" t="s">
        <v>4</v>
      </c>
      <c r="DK55" s="247" t="s">
        <v>4</v>
      </c>
      <c r="DL55" s="247" t="s">
        <v>4</v>
      </c>
      <c r="DM55" s="274" t="s">
        <v>4</v>
      </c>
      <c r="DN55" s="244" t="s">
        <v>4</v>
      </c>
      <c r="DO55" s="245" t="s">
        <v>4</v>
      </c>
      <c r="DP55" s="245" t="s">
        <v>4</v>
      </c>
      <c r="DQ55" s="245" t="s">
        <v>4</v>
      </c>
      <c r="DR55" s="243" t="s">
        <v>4</v>
      </c>
    </row>
    <row r="56" spans="1:122" s="30" customFormat="1" ht="30" customHeight="1" x14ac:dyDescent="0.45">
      <c r="A56" s="91"/>
      <c r="B56" s="120"/>
      <c r="C56" s="248" t="s">
        <v>45</v>
      </c>
      <c r="D56" s="249" t="s">
        <v>45</v>
      </c>
      <c r="E56" s="249" t="s">
        <v>45</v>
      </c>
      <c r="F56" s="249" t="s">
        <v>45</v>
      </c>
      <c r="G56" s="275" t="s">
        <v>45</v>
      </c>
      <c r="H56" s="240" t="s">
        <v>45</v>
      </c>
      <c r="I56" s="221" t="s">
        <v>45</v>
      </c>
      <c r="J56" s="221" t="s">
        <v>45</v>
      </c>
      <c r="K56" s="221" t="s">
        <v>45</v>
      </c>
      <c r="L56" s="178" t="s">
        <v>45</v>
      </c>
      <c r="M56" s="248" t="s">
        <v>45</v>
      </c>
      <c r="N56" s="249" t="s">
        <v>45</v>
      </c>
      <c r="O56" s="249" t="s">
        <v>45</v>
      </c>
      <c r="P56" s="249" t="s">
        <v>45</v>
      </c>
      <c r="Q56" s="275" t="s">
        <v>45</v>
      </c>
      <c r="R56" s="240" t="s">
        <v>45</v>
      </c>
      <c r="S56" s="221" t="s">
        <v>45</v>
      </c>
      <c r="T56" s="221" t="s">
        <v>45</v>
      </c>
      <c r="U56" s="221" t="s">
        <v>45</v>
      </c>
      <c r="V56" s="178" t="s">
        <v>45</v>
      </c>
      <c r="W56" s="248" t="s">
        <v>45</v>
      </c>
      <c r="X56" s="249" t="s">
        <v>45</v>
      </c>
      <c r="Y56" s="249" t="s">
        <v>45</v>
      </c>
      <c r="Z56" s="249" t="s">
        <v>45</v>
      </c>
      <c r="AA56" s="275" t="s">
        <v>45</v>
      </c>
      <c r="AB56" s="240" t="s">
        <v>45</v>
      </c>
      <c r="AC56" s="221" t="s">
        <v>45</v>
      </c>
      <c r="AD56" s="221" t="s">
        <v>45</v>
      </c>
      <c r="AE56" s="221" t="s">
        <v>45</v>
      </c>
      <c r="AF56" s="178" t="s">
        <v>45</v>
      </c>
      <c r="AG56" s="248" t="s">
        <v>45</v>
      </c>
      <c r="AH56" s="249" t="s">
        <v>45</v>
      </c>
      <c r="AI56" s="249" t="s">
        <v>45</v>
      </c>
      <c r="AJ56" s="249" t="s">
        <v>45</v>
      </c>
      <c r="AK56" s="275" t="s">
        <v>45</v>
      </c>
      <c r="AL56" s="240" t="s">
        <v>45</v>
      </c>
      <c r="AM56" s="221" t="s">
        <v>45</v>
      </c>
      <c r="AN56" s="221" t="s">
        <v>45</v>
      </c>
      <c r="AO56" s="221" t="s">
        <v>45</v>
      </c>
      <c r="AP56" s="178" t="s">
        <v>45</v>
      </c>
      <c r="AQ56" s="248" t="s">
        <v>45</v>
      </c>
      <c r="AR56" s="249" t="s">
        <v>45</v>
      </c>
      <c r="AS56" s="249" t="s">
        <v>45</v>
      </c>
      <c r="AT56" s="249" t="s">
        <v>45</v>
      </c>
      <c r="AU56" s="275" t="s">
        <v>45</v>
      </c>
      <c r="AV56" s="240" t="s">
        <v>45</v>
      </c>
      <c r="AW56" s="221" t="s">
        <v>45</v>
      </c>
      <c r="AX56" s="221" t="s">
        <v>45</v>
      </c>
      <c r="AY56" s="221" t="s">
        <v>45</v>
      </c>
      <c r="AZ56" s="178" t="s">
        <v>45</v>
      </c>
      <c r="BA56" s="248" t="s">
        <v>45</v>
      </c>
      <c r="BB56" s="249" t="s">
        <v>45</v>
      </c>
      <c r="BC56" s="249" t="s">
        <v>45</v>
      </c>
      <c r="BD56" s="249" t="s">
        <v>45</v>
      </c>
      <c r="BE56" s="275" t="s">
        <v>45</v>
      </c>
      <c r="BF56" s="240" t="s">
        <v>45</v>
      </c>
      <c r="BG56" s="221" t="s">
        <v>45</v>
      </c>
      <c r="BH56" s="221" t="s">
        <v>45</v>
      </c>
      <c r="BI56" s="221" t="s">
        <v>45</v>
      </c>
      <c r="BJ56" s="178" t="s">
        <v>45</v>
      </c>
      <c r="BK56" s="248" t="s">
        <v>45</v>
      </c>
      <c r="BL56" s="249" t="s">
        <v>45</v>
      </c>
      <c r="BM56" s="249" t="s">
        <v>45</v>
      </c>
      <c r="BN56" s="249" t="s">
        <v>45</v>
      </c>
      <c r="BO56" s="275" t="s">
        <v>45</v>
      </c>
      <c r="BP56" s="240" t="s">
        <v>45</v>
      </c>
      <c r="BQ56" s="221" t="s">
        <v>45</v>
      </c>
      <c r="BR56" s="221" t="s">
        <v>45</v>
      </c>
      <c r="BS56" s="221" t="s">
        <v>45</v>
      </c>
      <c r="BT56" s="178" t="s">
        <v>45</v>
      </c>
      <c r="BU56" s="248" t="s">
        <v>45</v>
      </c>
      <c r="BV56" s="249" t="s">
        <v>45</v>
      </c>
      <c r="BW56" s="249" t="s">
        <v>45</v>
      </c>
      <c r="BX56" s="249" t="s">
        <v>45</v>
      </c>
      <c r="BY56" s="275" t="s">
        <v>45</v>
      </c>
      <c r="BZ56" s="240" t="s">
        <v>45</v>
      </c>
      <c r="CA56" s="221" t="s">
        <v>45</v>
      </c>
      <c r="CB56" s="221" t="s">
        <v>45</v>
      </c>
      <c r="CC56" s="221" t="s">
        <v>45</v>
      </c>
      <c r="CD56" s="178" t="s">
        <v>45</v>
      </c>
      <c r="CE56" s="248" t="s">
        <v>45</v>
      </c>
      <c r="CF56" s="249" t="s">
        <v>45</v>
      </c>
      <c r="CG56" s="249" t="s">
        <v>45</v>
      </c>
      <c r="CH56" s="249" t="s">
        <v>45</v>
      </c>
      <c r="CI56" s="275" t="s">
        <v>45</v>
      </c>
      <c r="CJ56" s="240" t="s">
        <v>45</v>
      </c>
      <c r="CK56" s="221" t="s">
        <v>45</v>
      </c>
      <c r="CL56" s="221" t="s">
        <v>45</v>
      </c>
      <c r="CM56" s="221" t="s">
        <v>45</v>
      </c>
      <c r="CN56" s="178" t="s">
        <v>45</v>
      </c>
      <c r="CO56" s="248" t="s">
        <v>45</v>
      </c>
      <c r="CP56" s="249" t="s">
        <v>45</v>
      </c>
      <c r="CQ56" s="249" t="s">
        <v>45</v>
      </c>
      <c r="CR56" s="249" t="s">
        <v>45</v>
      </c>
      <c r="CS56" s="275" t="s">
        <v>45</v>
      </c>
      <c r="CT56" s="240" t="s">
        <v>45</v>
      </c>
      <c r="CU56" s="221" t="s">
        <v>45</v>
      </c>
      <c r="CV56" s="221" t="s">
        <v>45</v>
      </c>
      <c r="CW56" s="221" t="s">
        <v>45</v>
      </c>
      <c r="CX56" s="178" t="s">
        <v>45</v>
      </c>
      <c r="CY56" s="248" t="s">
        <v>45</v>
      </c>
      <c r="CZ56" s="249" t="s">
        <v>45</v>
      </c>
      <c r="DA56" s="249" t="s">
        <v>45</v>
      </c>
      <c r="DB56" s="249" t="s">
        <v>45</v>
      </c>
      <c r="DC56" s="275" t="s">
        <v>45</v>
      </c>
      <c r="DD56" s="240" t="s">
        <v>45</v>
      </c>
      <c r="DE56" s="221" t="s">
        <v>45</v>
      </c>
      <c r="DF56" s="221" t="s">
        <v>45</v>
      </c>
      <c r="DG56" s="221" t="s">
        <v>45</v>
      </c>
      <c r="DH56" s="178" t="s">
        <v>45</v>
      </c>
      <c r="DI56" s="248" t="s">
        <v>45</v>
      </c>
      <c r="DJ56" s="249" t="s">
        <v>45</v>
      </c>
      <c r="DK56" s="249" t="s">
        <v>45</v>
      </c>
      <c r="DL56" s="249" t="s">
        <v>45</v>
      </c>
      <c r="DM56" s="275" t="s">
        <v>45</v>
      </c>
      <c r="DN56" s="240" t="s">
        <v>45</v>
      </c>
      <c r="DO56" s="221" t="s">
        <v>45</v>
      </c>
      <c r="DP56" s="221" t="s">
        <v>45</v>
      </c>
      <c r="DQ56" s="221" t="s">
        <v>45</v>
      </c>
      <c r="DR56" s="178" t="s">
        <v>45</v>
      </c>
    </row>
    <row r="57" spans="1:122" s="30" customFormat="1" ht="30" customHeight="1" x14ac:dyDescent="0.45">
      <c r="A57" s="90" t="s">
        <v>18</v>
      </c>
      <c r="B57" s="72" t="s">
        <v>195</v>
      </c>
      <c r="C57" s="246" t="s">
        <v>4</v>
      </c>
      <c r="D57" s="247" t="s">
        <v>4</v>
      </c>
      <c r="E57" s="247" t="s">
        <v>4</v>
      </c>
      <c r="F57" s="247" t="s">
        <v>4</v>
      </c>
      <c r="G57" s="274">
        <v>42606</v>
      </c>
      <c r="H57" s="241" t="s">
        <v>4</v>
      </c>
      <c r="I57" s="245" t="s">
        <v>4</v>
      </c>
      <c r="J57" s="245" t="s">
        <v>4</v>
      </c>
      <c r="K57" s="245" t="s">
        <v>4</v>
      </c>
      <c r="L57" s="243">
        <v>42613</v>
      </c>
      <c r="M57" s="246" t="s">
        <v>4</v>
      </c>
      <c r="N57" s="247" t="s">
        <v>4</v>
      </c>
      <c r="O57" s="247" t="s">
        <v>4</v>
      </c>
      <c r="P57" s="247" t="s">
        <v>4</v>
      </c>
      <c r="Q57" s="274">
        <v>42620</v>
      </c>
      <c r="R57" s="241" t="s">
        <v>4</v>
      </c>
      <c r="S57" s="245" t="s">
        <v>4</v>
      </c>
      <c r="T57" s="245" t="s">
        <v>4</v>
      </c>
      <c r="U57" s="245" t="s">
        <v>4</v>
      </c>
      <c r="V57" s="243">
        <v>42627</v>
      </c>
      <c r="W57" s="246" t="s">
        <v>4</v>
      </c>
      <c r="X57" s="247" t="s">
        <v>4</v>
      </c>
      <c r="Y57" s="247" t="s">
        <v>4</v>
      </c>
      <c r="Z57" s="247" t="s">
        <v>4</v>
      </c>
      <c r="AA57" s="274">
        <v>42634</v>
      </c>
      <c r="AB57" s="241" t="s">
        <v>4</v>
      </c>
      <c r="AC57" s="245" t="s">
        <v>4</v>
      </c>
      <c r="AD57" s="245" t="s">
        <v>4</v>
      </c>
      <c r="AE57" s="245" t="s">
        <v>4</v>
      </c>
      <c r="AF57" s="305">
        <v>42643</v>
      </c>
      <c r="AG57" s="246" t="s">
        <v>4</v>
      </c>
      <c r="AH57" s="247" t="s">
        <v>4</v>
      </c>
      <c r="AI57" s="247" t="s">
        <v>4</v>
      </c>
      <c r="AJ57" s="247" t="s">
        <v>4</v>
      </c>
      <c r="AK57" s="274">
        <v>42648</v>
      </c>
      <c r="AL57" s="241" t="s">
        <v>4</v>
      </c>
      <c r="AM57" s="245" t="s">
        <v>4</v>
      </c>
      <c r="AN57" s="245" t="s">
        <v>4</v>
      </c>
      <c r="AO57" s="245" t="s">
        <v>4</v>
      </c>
      <c r="AP57" s="305">
        <v>42662</v>
      </c>
      <c r="AQ57" s="246" t="s">
        <v>4</v>
      </c>
      <c r="AR57" s="247" t="s">
        <v>4</v>
      </c>
      <c r="AS57" s="247" t="s">
        <v>4</v>
      </c>
      <c r="AT57" s="247" t="s">
        <v>4</v>
      </c>
      <c r="AU57" s="274" t="s">
        <v>4</v>
      </c>
      <c r="AV57" s="241" t="s">
        <v>4</v>
      </c>
      <c r="AW57" s="245" t="s">
        <v>4</v>
      </c>
      <c r="AX57" s="245" t="s">
        <v>4</v>
      </c>
      <c r="AY57" s="245" t="s">
        <v>4</v>
      </c>
      <c r="AZ57" s="243">
        <v>42669</v>
      </c>
      <c r="BA57" s="246" t="s">
        <v>4</v>
      </c>
      <c r="BB57" s="247" t="s">
        <v>4</v>
      </c>
      <c r="BC57" s="247" t="s">
        <v>4</v>
      </c>
      <c r="BD57" s="247" t="s">
        <v>4</v>
      </c>
      <c r="BE57" s="305">
        <v>42677</v>
      </c>
      <c r="BF57" s="241" t="s">
        <v>4</v>
      </c>
      <c r="BG57" s="245" t="s">
        <v>4</v>
      </c>
      <c r="BH57" s="245" t="s">
        <v>4</v>
      </c>
      <c r="BI57" s="245" t="s">
        <v>4</v>
      </c>
      <c r="BJ57" s="243">
        <v>42683</v>
      </c>
      <c r="BK57" s="246" t="s">
        <v>4</v>
      </c>
      <c r="BL57" s="247" t="s">
        <v>4</v>
      </c>
      <c r="BM57" s="247" t="s">
        <v>4</v>
      </c>
      <c r="BN57" s="247" t="s">
        <v>4</v>
      </c>
      <c r="BO57" s="274">
        <v>42690</v>
      </c>
      <c r="BP57" s="241" t="s">
        <v>4</v>
      </c>
      <c r="BQ57" s="245" t="s">
        <v>4</v>
      </c>
      <c r="BR57" s="245" t="s">
        <v>4</v>
      </c>
      <c r="BS57" s="245" t="s">
        <v>4</v>
      </c>
      <c r="BT57" s="243">
        <v>42697</v>
      </c>
      <c r="BU57" s="246" t="s">
        <v>4</v>
      </c>
      <c r="BV57" s="247" t="s">
        <v>4</v>
      </c>
      <c r="BW57" s="247" t="s">
        <v>4</v>
      </c>
      <c r="BX57" s="247" t="s">
        <v>4</v>
      </c>
      <c r="BY57" s="274">
        <v>42704</v>
      </c>
      <c r="BZ57" s="241" t="s">
        <v>4</v>
      </c>
      <c r="CA57" s="245" t="s">
        <v>4</v>
      </c>
      <c r="CB57" s="245" t="s">
        <v>4</v>
      </c>
      <c r="CC57" s="245" t="s">
        <v>4</v>
      </c>
      <c r="CD57" s="243">
        <v>42711</v>
      </c>
      <c r="CE57" s="246" t="s">
        <v>4</v>
      </c>
      <c r="CF57" s="247" t="s">
        <v>4</v>
      </c>
      <c r="CG57" s="247" t="s">
        <v>4</v>
      </c>
      <c r="CH57" s="247" t="s">
        <v>4</v>
      </c>
      <c r="CI57" s="274">
        <v>42718</v>
      </c>
      <c r="CJ57" s="241" t="s">
        <v>4</v>
      </c>
      <c r="CK57" s="245" t="s">
        <v>4</v>
      </c>
      <c r="CL57" s="245" t="s">
        <v>4</v>
      </c>
      <c r="CM57" s="245" t="s">
        <v>4</v>
      </c>
      <c r="CN57" s="243" t="s">
        <v>4</v>
      </c>
      <c r="CO57" s="246" t="s">
        <v>4</v>
      </c>
      <c r="CP57" s="247" t="s">
        <v>4</v>
      </c>
      <c r="CQ57" s="247" t="s">
        <v>4</v>
      </c>
      <c r="CR57" s="247" t="s">
        <v>4</v>
      </c>
      <c r="CS57" s="274">
        <v>42732</v>
      </c>
      <c r="CT57" s="241" t="s">
        <v>4</v>
      </c>
      <c r="CU57" s="245" t="s">
        <v>4</v>
      </c>
      <c r="CV57" s="245" t="s">
        <v>4</v>
      </c>
      <c r="CW57" s="245" t="s">
        <v>4</v>
      </c>
      <c r="CX57" s="243">
        <v>42739</v>
      </c>
      <c r="CY57" s="246" t="s">
        <v>4</v>
      </c>
      <c r="CZ57" s="247" t="s">
        <v>4</v>
      </c>
      <c r="DA57" s="247" t="s">
        <v>4</v>
      </c>
      <c r="DB57" s="247" t="s">
        <v>4</v>
      </c>
      <c r="DC57" s="274">
        <v>42746</v>
      </c>
      <c r="DD57" s="241" t="s">
        <v>4</v>
      </c>
      <c r="DE57" s="245" t="s">
        <v>4</v>
      </c>
      <c r="DF57" s="245" t="s">
        <v>4</v>
      </c>
      <c r="DG57" s="245" t="s">
        <v>4</v>
      </c>
      <c r="DH57" s="243">
        <v>42753</v>
      </c>
      <c r="DI57" s="246" t="s">
        <v>4</v>
      </c>
      <c r="DJ57" s="247" t="s">
        <v>4</v>
      </c>
      <c r="DK57" s="247" t="s">
        <v>4</v>
      </c>
      <c r="DL57" s="247" t="s">
        <v>4</v>
      </c>
      <c r="DM57" s="274">
        <v>42760</v>
      </c>
      <c r="DN57" s="241" t="s">
        <v>4</v>
      </c>
      <c r="DO57" s="245" t="s">
        <v>4</v>
      </c>
      <c r="DP57" s="245" t="s">
        <v>4</v>
      </c>
      <c r="DQ57" s="245" t="s">
        <v>4</v>
      </c>
      <c r="DR57" s="243">
        <v>42767</v>
      </c>
    </row>
    <row r="58" spans="1:122" s="30" customFormat="1" ht="30" customHeight="1" x14ac:dyDescent="0.45">
      <c r="A58" s="73"/>
      <c r="B58" s="68"/>
      <c r="C58" s="248" t="s">
        <v>45</v>
      </c>
      <c r="D58" s="247" t="s">
        <v>45</v>
      </c>
      <c r="E58" s="247" t="s">
        <v>45</v>
      </c>
      <c r="F58" s="247" t="s">
        <v>45</v>
      </c>
      <c r="G58" s="275" t="s">
        <v>10</v>
      </c>
      <c r="H58" s="240" t="s">
        <v>45</v>
      </c>
      <c r="I58" s="245" t="s">
        <v>45</v>
      </c>
      <c r="J58" s="245" t="s">
        <v>45</v>
      </c>
      <c r="K58" s="245" t="s">
        <v>45</v>
      </c>
      <c r="L58" s="178" t="s">
        <v>10</v>
      </c>
      <c r="M58" s="248" t="s">
        <v>45</v>
      </c>
      <c r="N58" s="247" t="s">
        <v>45</v>
      </c>
      <c r="O58" s="247" t="s">
        <v>45</v>
      </c>
      <c r="P58" s="247" t="s">
        <v>45</v>
      </c>
      <c r="Q58" s="275" t="s">
        <v>10</v>
      </c>
      <c r="R58" s="240" t="s">
        <v>45</v>
      </c>
      <c r="S58" s="245" t="s">
        <v>45</v>
      </c>
      <c r="T58" s="245" t="s">
        <v>45</v>
      </c>
      <c r="U58" s="245" t="s">
        <v>45</v>
      </c>
      <c r="V58" s="178" t="s">
        <v>10</v>
      </c>
      <c r="W58" s="248" t="s">
        <v>45</v>
      </c>
      <c r="X58" s="247" t="s">
        <v>45</v>
      </c>
      <c r="Y58" s="247" t="s">
        <v>45</v>
      </c>
      <c r="Z58" s="247" t="s">
        <v>45</v>
      </c>
      <c r="AA58" s="275" t="s">
        <v>10</v>
      </c>
      <c r="AB58" s="240" t="s">
        <v>45</v>
      </c>
      <c r="AC58" s="245" t="s">
        <v>45</v>
      </c>
      <c r="AD58" s="245" t="s">
        <v>45</v>
      </c>
      <c r="AE58" s="245" t="s">
        <v>45</v>
      </c>
      <c r="AF58" s="178" t="s">
        <v>10</v>
      </c>
      <c r="AG58" s="248" t="s">
        <v>45</v>
      </c>
      <c r="AH58" s="247" t="s">
        <v>45</v>
      </c>
      <c r="AI58" s="247" t="s">
        <v>45</v>
      </c>
      <c r="AJ58" s="247" t="s">
        <v>45</v>
      </c>
      <c r="AK58" s="275" t="s">
        <v>10</v>
      </c>
      <c r="AL58" s="240" t="s">
        <v>45</v>
      </c>
      <c r="AM58" s="245" t="s">
        <v>45</v>
      </c>
      <c r="AN58" s="245" t="s">
        <v>45</v>
      </c>
      <c r="AO58" s="245" t="s">
        <v>45</v>
      </c>
      <c r="AP58" s="178" t="s">
        <v>10</v>
      </c>
      <c r="AQ58" s="248" t="s">
        <v>45</v>
      </c>
      <c r="AR58" s="247" t="s">
        <v>45</v>
      </c>
      <c r="AS58" s="247" t="s">
        <v>45</v>
      </c>
      <c r="AT58" s="247" t="s">
        <v>45</v>
      </c>
      <c r="AU58" s="275" t="s">
        <v>45</v>
      </c>
      <c r="AV58" s="240" t="s">
        <v>45</v>
      </c>
      <c r="AW58" s="245" t="s">
        <v>45</v>
      </c>
      <c r="AX58" s="245" t="s">
        <v>45</v>
      </c>
      <c r="AY58" s="245" t="s">
        <v>45</v>
      </c>
      <c r="AZ58" s="178" t="s">
        <v>10</v>
      </c>
      <c r="BA58" s="248" t="s">
        <v>45</v>
      </c>
      <c r="BB58" s="247" t="s">
        <v>45</v>
      </c>
      <c r="BC58" s="247" t="s">
        <v>45</v>
      </c>
      <c r="BD58" s="247" t="s">
        <v>45</v>
      </c>
      <c r="BE58" s="178" t="s">
        <v>10</v>
      </c>
      <c r="BF58" s="240" t="s">
        <v>45</v>
      </c>
      <c r="BG58" s="245" t="s">
        <v>45</v>
      </c>
      <c r="BH58" s="245" t="s">
        <v>45</v>
      </c>
      <c r="BI58" s="245" t="s">
        <v>45</v>
      </c>
      <c r="BJ58" s="178" t="s">
        <v>10</v>
      </c>
      <c r="BK58" s="248" t="s">
        <v>45</v>
      </c>
      <c r="BL58" s="247" t="s">
        <v>45</v>
      </c>
      <c r="BM58" s="247" t="s">
        <v>45</v>
      </c>
      <c r="BN58" s="247" t="s">
        <v>45</v>
      </c>
      <c r="BO58" s="275" t="s">
        <v>10</v>
      </c>
      <c r="BP58" s="240" t="s">
        <v>45</v>
      </c>
      <c r="BQ58" s="245" t="s">
        <v>45</v>
      </c>
      <c r="BR58" s="245" t="s">
        <v>45</v>
      </c>
      <c r="BS58" s="245" t="s">
        <v>45</v>
      </c>
      <c r="BT58" s="178" t="s">
        <v>10</v>
      </c>
      <c r="BU58" s="248" t="s">
        <v>45</v>
      </c>
      <c r="BV58" s="247" t="s">
        <v>45</v>
      </c>
      <c r="BW58" s="247" t="s">
        <v>45</v>
      </c>
      <c r="BX58" s="247" t="s">
        <v>45</v>
      </c>
      <c r="BY58" s="275" t="s">
        <v>10</v>
      </c>
      <c r="BZ58" s="240" t="s">
        <v>45</v>
      </c>
      <c r="CA58" s="245" t="s">
        <v>45</v>
      </c>
      <c r="CB58" s="245" t="s">
        <v>45</v>
      </c>
      <c r="CC58" s="245" t="s">
        <v>45</v>
      </c>
      <c r="CD58" s="178" t="s">
        <v>10</v>
      </c>
      <c r="CE58" s="248" t="s">
        <v>45</v>
      </c>
      <c r="CF58" s="247" t="s">
        <v>45</v>
      </c>
      <c r="CG58" s="247" t="s">
        <v>45</v>
      </c>
      <c r="CH58" s="247" t="s">
        <v>45</v>
      </c>
      <c r="CI58" s="275" t="s">
        <v>10</v>
      </c>
      <c r="CJ58" s="240" t="s">
        <v>45</v>
      </c>
      <c r="CK58" s="245" t="s">
        <v>45</v>
      </c>
      <c r="CL58" s="245" t="s">
        <v>45</v>
      </c>
      <c r="CM58" s="245" t="s">
        <v>45</v>
      </c>
      <c r="CN58" s="178" t="s">
        <v>45</v>
      </c>
      <c r="CO58" s="248" t="s">
        <v>45</v>
      </c>
      <c r="CP58" s="247" t="s">
        <v>45</v>
      </c>
      <c r="CQ58" s="247" t="s">
        <v>45</v>
      </c>
      <c r="CR58" s="247" t="s">
        <v>45</v>
      </c>
      <c r="CS58" s="275" t="s">
        <v>10</v>
      </c>
      <c r="CT58" s="240" t="s">
        <v>45</v>
      </c>
      <c r="CU58" s="245" t="s">
        <v>45</v>
      </c>
      <c r="CV58" s="245" t="s">
        <v>45</v>
      </c>
      <c r="CW58" s="245" t="s">
        <v>45</v>
      </c>
      <c r="CX58" s="178" t="s">
        <v>10</v>
      </c>
      <c r="CY58" s="248" t="s">
        <v>45</v>
      </c>
      <c r="CZ58" s="247" t="s">
        <v>45</v>
      </c>
      <c r="DA58" s="247" t="s">
        <v>45</v>
      </c>
      <c r="DB58" s="247" t="s">
        <v>45</v>
      </c>
      <c r="DC58" s="275" t="s">
        <v>10</v>
      </c>
      <c r="DD58" s="240" t="s">
        <v>45</v>
      </c>
      <c r="DE58" s="245" t="s">
        <v>45</v>
      </c>
      <c r="DF58" s="245" t="s">
        <v>45</v>
      </c>
      <c r="DG58" s="245" t="s">
        <v>45</v>
      </c>
      <c r="DH58" s="178" t="s">
        <v>10</v>
      </c>
      <c r="DI58" s="248" t="s">
        <v>45</v>
      </c>
      <c r="DJ58" s="247" t="s">
        <v>45</v>
      </c>
      <c r="DK58" s="247" t="s">
        <v>45</v>
      </c>
      <c r="DL58" s="247" t="s">
        <v>45</v>
      </c>
      <c r="DM58" s="275" t="s">
        <v>10</v>
      </c>
      <c r="DN58" s="240" t="s">
        <v>45</v>
      </c>
      <c r="DO58" s="245" t="s">
        <v>45</v>
      </c>
      <c r="DP58" s="245" t="s">
        <v>45</v>
      </c>
      <c r="DQ58" s="245" t="s">
        <v>45</v>
      </c>
      <c r="DR58" s="178" t="s">
        <v>10</v>
      </c>
    </row>
    <row r="59" spans="1:122" s="30" customFormat="1" ht="30" customHeight="1" x14ac:dyDescent="0.45">
      <c r="A59" s="90" t="s">
        <v>33</v>
      </c>
      <c r="B59" s="72" t="s">
        <v>196</v>
      </c>
      <c r="C59" s="219">
        <v>42616</v>
      </c>
      <c r="D59" s="219">
        <v>42615</v>
      </c>
      <c r="E59" s="219" t="s">
        <v>4</v>
      </c>
      <c r="F59" s="219">
        <v>42613</v>
      </c>
      <c r="G59" s="274" t="s">
        <v>4</v>
      </c>
      <c r="H59" s="242">
        <v>42623</v>
      </c>
      <c r="I59" s="242">
        <v>42622</v>
      </c>
      <c r="J59" s="242" t="s">
        <v>4</v>
      </c>
      <c r="K59" s="108">
        <v>42620</v>
      </c>
      <c r="L59" s="243" t="s">
        <v>4</v>
      </c>
      <c r="M59" s="301">
        <v>42645</v>
      </c>
      <c r="N59" s="219">
        <v>42629</v>
      </c>
      <c r="O59" s="219" t="s">
        <v>4</v>
      </c>
      <c r="P59" s="219">
        <v>42627</v>
      </c>
      <c r="Q59" s="274" t="s">
        <v>4</v>
      </c>
      <c r="R59" s="242">
        <v>42637</v>
      </c>
      <c r="S59" s="242">
        <v>42636</v>
      </c>
      <c r="T59" s="242" t="s">
        <v>4</v>
      </c>
      <c r="U59" s="242">
        <v>42634</v>
      </c>
      <c r="V59" s="243" t="s">
        <v>4</v>
      </c>
      <c r="W59" s="250">
        <v>42644</v>
      </c>
      <c r="X59" s="219">
        <v>42643</v>
      </c>
      <c r="Y59" s="219" t="s">
        <v>4</v>
      </c>
      <c r="Z59" s="219">
        <v>42641</v>
      </c>
      <c r="AA59" s="274" t="s">
        <v>4</v>
      </c>
      <c r="AB59" s="244">
        <v>42651</v>
      </c>
      <c r="AC59" s="242">
        <v>42650</v>
      </c>
      <c r="AD59" s="242" t="s">
        <v>4</v>
      </c>
      <c r="AE59" s="242">
        <v>42648</v>
      </c>
      <c r="AF59" s="243" t="s">
        <v>4</v>
      </c>
      <c r="AG59" s="250">
        <v>42658</v>
      </c>
      <c r="AH59" s="219">
        <v>42657</v>
      </c>
      <c r="AI59" s="219" t="s">
        <v>4</v>
      </c>
      <c r="AJ59" s="108">
        <v>42655</v>
      </c>
      <c r="AK59" s="274" t="s">
        <v>4</v>
      </c>
      <c r="AL59" s="244">
        <v>42665</v>
      </c>
      <c r="AM59" s="242">
        <v>42664</v>
      </c>
      <c r="AN59" s="242" t="s">
        <v>4</v>
      </c>
      <c r="AO59" s="242">
        <v>42662</v>
      </c>
      <c r="AP59" s="243" t="s">
        <v>4</v>
      </c>
      <c r="AQ59" s="250">
        <v>42672</v>
      </c>
      <c r="AR59" s="219">
        <v>42671</v>
      </c>
      <c r="AS59" s="219" t="s">
        <v>4</v>
      </c>
      <c r="AT59" s="108">
        <v>42672</v>
      </c>
      <c r="AU59" s="274" t="s">
        <v>4</v>
      </c>
      <c r="AV59" s="244">
        <v>42679</v>
      </c>
      <c r="AW59" s="242">
        <v>42678</v>
      </c>
      <c r="AX59" s="242" t="s">
        <v>4</v>
      </c>
      <c r="AY59" s="242">
        <v>42676</v>
      </c>
      <c r="AZ59" s="243" t="s">
        <v>4</v>
      </c>
      <c r="BA59" s="250">
        <v>42686</v>
      </c>
      <c r="BB59" s="219">
        <v>42685</v>
      </c>
      <c r="BC59" s="219" t="s">
        <v>4</v>
      </c>
      <c r="BD59" s="219">
        <v>42683</v>
      </c>
      <c r="BE59" s="274" t="s">
        <v>4</v>
      </c>
      <c r="BF59" s="244">
        <v>42693</v>
      </c>
      <c r="BG59" s="242">
        <v>42692</v>
      </c>
      <c r="BH59" s="242" t="s">
        <v>4</v>
      </c>
      <c r="BI59" s="242">
        <v>42690</v>
      </c>
      <c r="BJ59" s="243" t="s">
        <v>4</v>
      </c>
      <c r="BK59" s="250">
        <v>42700</v>
      </c>
      <c r="BL59" s="219">
        <v>42699</v>
      </c>
      <c r="BM59" s="219" t="s">
        <v>4</v>
      </c>
      <c r="BN59" s="219">
        <v>42697</v>
      </c>
      <c r="BO59" s="274" t="s">
        <v>4</v>
      </c>
      <c r="BP59" s="244">
        <v>42707</v>
      </c>
      <c r="BQ59" s="242">
        <v>42706</v>
      </c>
      <c r="BR59" s="242" t="s">
        <v>4</v>
      </c>
      <c r="BS59" s="242">
        <v>42704</v>
      </c>
      <c r="BT59" s="243" t="s">
        <v>4</v>
      </c>
      <c r="BU59" s="250">
        <v>42714</v>
      </c>
      <c r="BV59" s="219">
        <v>42713</v>
      </c>
      <c r="BW59" s="219" t="s">
        <v>4</v>
      </c>
      <c r="BX59" s="108">
        <v>42707</v>
      </c>
      <c r="BY59" s="274" t="s">
        <v>4</v>
      </c>
      <c r="BZ59" s="244">
        <v>42721</v>
      </c>
      <c r="CA59" s="242">
        <v>42720</v>
      </c>
      <c r="CB59" s="242" t="s">
        <v>4</v>
      </c>
      <c r="CC59" s="242">
        <v>42718</v>
      </c>
      <c r="CD59" s="243" t="s">
        <v>4</v>
      </c>
      <c r="CE59" s="250">
        <v>42728</v>
      </c>
      <c r="CF59" s="219">
        <v>42727</v>
      </c>
      <c r="CG59" s="219" t="s">
        <v>4</v>
      </c>
      <c r="CH59" s="219" t="s">
        <v>4</v>
      </c>
      <c r="CI59" s="274" t="s">
        <v>4</v>
      </c>
      <c r="CJ59" s="244">
        <v>42735</v>
      </c>
      <c r="CK59" s="242">
        <v>42734</v>
      </c>
      <c r="CL59" s="242" t="s">
        <v>4</v>
      </c>
      <c r="CM59" s="242">
        <v>42732</v>
      </c>
      <c r="CN59" s="243" t="s">
        <v>4</v>
      </c>
      <c r="CO59" s="250">
        <v>42742</v>
      </c>
      <c r="CP59" s="219">
        <v>42741</v>
      </c>
      <c r="CQ59" s="219" t="s">
        <v>4</v>
      </c>
      <c r="CR59" s="219">
        <v>42739</v>
      </c>
      <c r="CS59" s="274" t="s">
        <v>4</v>
      </c>
      <c r="CT59" s="244">
        <v>42749</v>
      </c>
      <c r="CU59" s="242">
        <v>42748</v>
      </c>
      <c r="CV59" s="242" t="s">
        <v>4</v>
      </c>
      <c r="CW59" s="242">
        <v>42746</v>
      </c>
      <c r="CX59" s="243" t="s">
        <v>4</v>
      </c>
      <c r="CY59" s="250">
        <v>42756</v>
      </c>
      <c r="CZ59" s="219">
        <v>42755</v>
      </c>
      <c r="DA59" s="219" t="s">
        <v>4</v>
      </c>
      <c r="DB59" s="219">
        <v>42753</v>
      </c>
      <c r="DC59" s="274" t="s">
        <v>4</v>
      </c>
      <c r="DD59" s="244">
        <v>42763</v>
      </c>
      <c r="DE59" s="242">
        <v>42762</v>
      </c>
      <c r="DF59" s="242" t="s">
        <v>4</v>
      </c>
      <c r="DG59" s="242">
        <v>42760</v>
      </c>
      <c r="DH59" s="243" t="s">
        <v>4</v>
      </c>
      <c r="DI59" s="250">
        <v>42770</v>
      </c>
      <c r="DJ59" s="219">
        <v>42769</v>
      </c>
      <c r="DK59" s="219" t="s">
        <v>4</v>
      </c>
      <c r="DL59" s="219">
        <v>42767</v>
      </c>
      <c r="DM59" s="274" t="s">
        <v>4</v>
      </c>
      <c r="DN59" s="244">
        <v>42777</v>
      </c>
      <c r="DO59" s="242">
        <v>42776</v>
      </c>
      <c r="DP59" s="242" t="s">
        <v>4</v>
      </c>
      <c r="DQ59" s="242">
        <v>42774</v>
      </c>
      <c r="DR59" s="243" t="s">
        <v>4</v>
      </c>
    </row>
    <row r="60" spans="1:122" s="30" customFormat="1" ht="30" customHeight="1" x14ac:dyDescent="0.45">
      <c r="A60" s="73"/>
      <c r="B60" s="68"/>
      <c r="C60" s="249" t="s">
        <v>10</v>
      </c>
      <c r="D60" s="249" t="s">
        <v>10</v>
      </c>
      <c r="E60" s="249" t="s">
        <v>45</v>
      </c>
      <c r="F60" s="249" t="s">
        <v>10</v>
      </c>
      <c r="G60" s="275" t="s">
        <v>45</v>
      </c>
      <c r="H60" s="221" t="s">
        <v>10</v>
      </c>
      <c r="I60" s="221" t="s">
        <v>10</v>
      </c>
      <c r="J60" s="221" t="s">
        <v>45</v>
      </c>
      <c r="K60" s="221" t="s">
        <v>10</v>
      </c>
      <c r="L60" s="178" t="s">
        <v>45</v>
      </c>
      <c r="M60" s="240" t="s">
        <v>10</v>
      </c>
      <c r="N60" s="249" t="s">
        <v>10</v>
      </c>
      <c r="O60" s="249" t="s">
        <v>45</v>
      </c>
      <c r="P60" s="249" t="s">
        <v>10</v>
      </c>
      <c r="Q60" s="275" t="s">
        <v>45</v>
      </c>
      <c r="R60" s="221" t="s">
        <v>10</v>
      </c>
      <c r="S60" s="221" t="s">
        <v>10</v>
      </c>
      <c r="T60" s="221" t="s">
        <v>45</v>
      </c>
      <c r="U60" s="221" t="s">
        <v>10</v>
      </c>
      <c r="V60" s="178" t="s">
        <v>45</v>
      </c>
      <c r="W60" s="248" t="s">
        <v>10</v>
      </c>
      <c r="X60" s="249" t="s">
        <v>10</v>
      </c>
      <c r="Y60" s="249" t="s">
        <v>45</v>
      </c>
      <c r="Z60" s="249" t="s">
        <v>10</v>
      </c>
      <c r="AA60" s="275" t="s">
        <v>45</v>
      </c>
      <c r="AB60" s="240" t="s">
        <v>10</v>
      </c>
      <c r="AC60" s="221" t="s">
        <v>10</v>
      </c>
      <c r="AD60" s="221" t="s">
        <v>45</v>
      </c>
      <c r="AE60" s="221" t="s">
        <v>10</v>
      </c>
      <c r="AF60" s="178" t="s">
        <v>45</v>
      </c>
      <c r="AG60" s="248" t="s">
        <v>10</v>
      </c>
      <c r="AH60" s="249" t="s">
        <v>10</v>
      </c>
      <c r="AI60" s="249" t="s">
        <v>45</v>
      </c>
      <c r="AJ60" s="221" t="s">
        <v>10</v>
      </c>
      <c r="AK60" s="275" t="s">
        <v>45</v>
      </c>
      <c r="AL60" s="240" t="s">
        <v>10</v>
      </c>
      <c r="AM60" s="221" t="s">
        <v>10</v>
      </c>
      <c r="AN60" s="221" t="s">
        <v>45</v>
      </c>
      <c r="AO60" s="221" t="s">
        <v>10</v>
      </c>
      <c r="AP60" s="178" t="s">
        <v>45</v>
      </c>
      <c r="AQ60" s="248" t="s">
        <v>10</v>
      </c>
      <c r="AR60" s="249" t="s">
        <v>10</v>
      </c>
      <c r="AS60" s="249" t="s">
        <v>45</v>
      </c>
      <c r="AT60" s="221" t="s">
        <v>10</v>
      </c>
      <c r="AU60" s="275" t="s">
        <v>45</v>
      </c>
      <c r="AV60" s="240" t="s">
        <v>10</v>
      </c>
      <c r="AW60" s="221" t="s">
        <v>10</v>
      </c>
      <c r="AX60" s="221" t="s">
        <v>45</v>
      </c>
      <c r="AY60" s="221" t="s">
        <v>10</v>
      </c>
      <c r="AZ60" s="178" t="s">
        <v>45</v>
      </c>
      <c r="BA60" s="248" t="s">
        <v>10</v>
      </c>
      <c r="BB60" s="249" t="s">
        <v>10</v>
      </c>
      <c r="BC60" s="249" t="s">
        <v>45</v>
      </c>
      <c r="BD60" s="249" t="s">
        <v>10</v>
      </c>
      <c r="BE60" s="275" t="s">
        <v>45</v>
      </c>
      <c r="BF60" s="240" t="s">
        <v>10</v>
      </c>
      <c r="BG60" s="221" t="s">
        <v>10</v>
      </c>
      <c r="BH60" s="221" t="s">
        <v>45</v>
      </c>
      <c r="BI60" s="221" t="s">
        <v>10</v>
      </c>
      <c r="BJ60" s="178" t="s">
        <v>45</v>
      </c>
      <c r="BK60" s="248" t="s">
        <v>10</v>
      </c>
      <c r="BL60" s="249" t="s">
        <v>10</v>
      </c>
      <c r="BM60" s="249" t="s">
        <v>45</v>
      </c>
      <c r="BN60" s="249" t="s">
        <v>10</v>
      </c>
      <c r="BO60" s="275" t="s">
        <v>45</v>
      </c>
      <c r="BP60" s="240" t="s">
        <v>10</v>
      </c>
      <c r="BQ60" s="221" t="s">
        <v>10</v>
      </c>
      <c r="BR60" s="221" t="s">
        <v>45</v>
      </c>
      <c r="BS60" s="221" t="s">
        <v>10</v>
      </c>
      <c r="BT60" s="178" t="s">
        <v>45</v>
      </c>
      <c r="BU60" s="248" t="s">
        <v>10</v>
      </c>
      <c r="BV60" s="249" t="s">
        <v>10</v>
      </c>
      <c r="BW60" s="249" t="s">
        <v>45</v>
      </c>
      <c r="BX60" s="221" t="s">
        <v>10</v>
      </c>
      <c r="BY60" s="275" t="s">
        <v>45</v>
      </c>
      <c r="BZ60" s="240" t="s">
        <v>10</v>
      </c>
      <c r="CA60" s="221" t="s">
        <v>10</v>
      </c>
      <c r="CB60" s="221" t="s">
        <v>45</v>
      </c>
      <c r="CC60" s="221" t="s">
        <v>10</v>
      </c>
      <c r="CD60" s="178" t="s">
        <v>45</v>
      </c>
      <c r="CE60" s="248" t="s">
        <v>10</v>
      </c>
      <c r="CF60" s="249" t="s">
        <v>10</v>
      </c>
      <c r="CG60" s="249" t="s">
        <v>45</v>
      </c>
      <c r="CH60" s="249" t="s">
        <v>45</v>
      </c>
      <c r="CI60" s="275" t="s">
        <v>45</v>
      </c>
      <c r="CJ60" s="240" t="s">
        <v>10</v>
      </c>
      <c r="CK60" s="221" t="s">
        <v>10</v>
      </c>
      <c r="CL60" s="221" t="s">
        <v>45</v>
      </c>
      <c r="CM60" s="221" t="s">
        <v>10</v>
      </c>
      <c r="CN60" s="178" t="s">
        <v>45</v>
      </c>
      <c r="CO60" s="248" t="s">
        <v>10</v>
      </c>
      <c r="CP60" s="249" t="s">
        <v>10</v>
      </c>
      <c r="CQ60" s="249" t="s">
        <v>45</v>
      </c>
      <c r="CR60" s="249" t="s">
        <v>10</v>
      </c>
      <c r="CS60" s="275" t="s">
        <v>45</v>
      </c>
      <c r="CT60" s="240" t="s">
        <v>10</v>
      </c>
      <c r="CU60" s="221" t="s">
        <v>10</v>
      </c>
      <c r="CV60" s="221" t="s">
        <v>45</v>
      </c>
      <c r="CW60" s="221" t="s">
        <v>10</v>
      </c>
      <c r="CX60" s="178" t="s">
        <v>45</v>
      </c>
      <c r="CY60" s="248" t="s">
        <v>10</v>
      </c>
      <c r="CZ60" s="249" t="s">
        <v>10</v>
      </c>
      <c r="DA60" s="249" t="s">
        <v>45</v>
      </c>
      <c r="DB60" s="249" t="s">
        <v>10</v>
      </c>
      <c r="DC60" s="275" t="s">
        <v>45</v>
      </c>
      <c r="DD60" s="240" t="s">
        <v>10</v>
      </c>
      <c r="DE60" s="221" t="s">
        <v>10</v>
      </c>
      <c r="DF60" s="221" t="s">
        <v>45</v>
      </c>
      <c r="DG60" s="221" t="s">
        <v>10</v>
      </c>
      <c r="DH60" s="178" t="s">
        <v>45</v>
      </c>
      <c r="DI60" s="248" t="s">
        <v>10</v>
      </c>
      <c r="DJ60" s="249" t="s">
        <v>10</v>
      </c>
      <c r="DK60" s="249" t="s">
        <v>45</v>
      </c>
      <c r="DL60" s="249" t="s">
        <v>10</v>
      </c>
      <c r="DM60" s="275" t="s">
        <v>45</v>
      </c>
      <c r="DN60" s="240" t="s">
        <v>10</v>
      </c>
      <c r="DO60" s="221" t="s">
        <v>10</v>
      </c>
      <c r="DP60" s="221" t="s">
        <v>45</v>
      </c>
      <c r="DQ60" s="221" t="s">
        <v>10</v>
      </c>
      <c r="DR60" s="178" t="s">
        <v>45</v>
      </c>
    </row>
    <row r="61" spans="1:122" s="30" customFormat="1" ht="30" customHeight="1" x14ac:dyDescent="0.45">
      <c r="A61" s="84" t="s">
        <v>19</v>
      </c>
      <c r="B61" s="71" t="s">
        <v>197</v>
      </c>
      <c r="C61" s="219">
        <v>42617</v>
      </c>
      <c r="D61" s="219">
        <v>42617</v>
      </c>
      <c r="E61" s="219" t="s">
        <v>4</v>
      </c>
      <c r="F61" s="219">
        <v>42614</v>
      </c>
      <c r="G61" s="274" t="s">
        <v>4</v>
      </c>
      <c r="H61" s="242">
        <v>42624</v>
      </c>
      <c r="I61" s="242">
        <v>42624</v>
      </c>
      <c r="J61" s="242" t="s">
        <v>4</v>
      </c>
      <c r="K61" s="108">
        <v>42621</v>
      </c>
      <c r="L61" s="243" t="s">
        <v>4</v>
      </c>
      <c r="M61" s="301">
        <v>42646</v>
      </c>
      <c r="N61" s="219">
        <v>42631</v>
      </c>
      <c r="O61" s="219" t="s">
        <v>4</v>
      </c>
      <c r="P61" s="108">
        <v>42629</v>
      </c>
      <c r="Q61" s="274" t="s">
        <v>4</v>
      </c>
      <c r="R61" s="242">
        <v>42638</v>
      </c>
      <c r="S61" s="242">
        <v>42638</v>
      </c>
      <c r="T61" s="242" t="s">
        <v>4</v>
      </c>
      <c r="U61" s="242">
        <v>42635</v>
      </c>
      <c r="V61" s="243" t="s">
        <v>4</v>
      </c>
      <c r="W61" s="246">
        <v>42645</v>
      </c>
      <c r="X61" s="219">
        <v>42645</v>
      </c>
      <c r="Y61" s="219" t="s">
        <v>4</v>
      </c>
      <c r="Z61" s="219">
        <v>42642</v>
      </c>
      <c r="AA61" s="274" t="s">
        <v>4</v>
      </c>
      <c r="AB61" s="241">
        <v>42652</v>
      </c>
      <c r="AC61" s="242">
        <v>42652</v>
      </c>
      <c r="AD61" s="242" t="s">
        <v>4</v>
      </c>
      <c r="AE61" s="242">
        <v>42649</v>
      </c>
      <c r="AF61" s="243" t="s">
        <v>4</v>
      </c>
      <c r="AG61" s="246">
        <v>42659</v>
      </c>
      <c r="AH61" s="219">
        <v>42659</v>
      </c>
      <c r="AI61" s="219" t="s">
        <v>4</v>
      </c>
      <c r="AJ61" s="108">
        <v>42656</v>
      </c>
      <c r="AK61" s="274" t="s">
        <v>4</v>
      </c>
      <c r="AL61" s="241">
        <v>42666</v>
      </c>
      <c r="AM61" s="242">
        <v>42666</v>
      </c>
      <c r="AN61" s="242" t="s">
        <v>4</v>
      </c>
      <c r="AO61" s="242">
        <v>42663</v>
      </c>
      <c r="AP61" s="243" t="s">
        <v>4</v>
      </c>
      <c r="AQ61" s="246">
        <v>42673</v>
      </c>
      <c r="AR61" s="219">
        <v>42673</v>
      </c>
      <c r="AS61" s="219" t="s">
        <v>4</v>
      </c>
      <c r="AT61" s="108">
        <v>42673</v>
      </c>
      <c r="AU61" s="274" t="s">
        <v>4</v>
      </c>
      <c r="AV61" s="241">
        <v>42680</v>
      </c>
      <c r="AW61" s="242">
        <v>42680</v>
      </c>
      <c r="AX61" s="242" t="s">
        <v>4</v>
      </c>
      <c r="AY61" s="242">
        <v>42677</v>
      </c>
      <c r="AZ61" s="243" t="s">
        <v>4</v>
      </c>
      <c r="BA61" s="246">
        <v>42687</v>
      </c>
      <c r="BB61" s="219">
        <v>42687</v>
      </c>
      <c r="BC61" s="219" t="s">
        <v>4</v>
      </c>
      <c r="BD61" s="219">
        <v>42684</v>
      </c>
      <c r="BE61" s="274" t="s">
        <v>4</v>
      </c>
      <c r="BF61" s="241">
        <v>42694</v>
      </c>
      <c r="BG61" s="242">
        <v>42694</v>
      </c>
      <c r="BH61" s="242" t="s">
        <v>4</v>
      </c>
      <c r="BI61" s="242">
        <v>42691</v>
      </c>
      <c r="BJ61" s="243" t="s">
        <v>4</v>
      </c>
      <c r="BK61" s="246">
        <v>42701</v>
      </c>
      <c r="BL61" s="219">
        <v>42701</v>
      </c>
      <c r="BM61" s="219" t="s">
        <v>4</v>
      </c>
      <c r="BN61" s="219">
        <v>42698</v>
      </c>
      <c r="BO61" s="274" t="s">
        <v>4</v>
      </c>
      <c r="BP61" s="241">
        <v>42708</v>
      </c>
      <c r="BQ61" s="242">
        <v>42708</v>
      </c>
      <c r="BR61" s="242" t="s">
        <v>4</v>
      </c>
      <c r="BS61" s="242">
        <v>42705</v>
      </c>
      <c r="BT61" s="243" t="s">
        <v>4</v>
      </c>
      <c r="BU61" s="246">
        <v>42715</v>
      </c>
      <c r="BV61" s="219">
        <v>42715</v>
      </c>
      <c r="BW61" s="219" t="s">
        <v>4</v>
      </c>
      <c r="BX61" s="108">
        <v>42708</v>
      </c>
      <c r="BY61" s="274" t="s">
        <v>4</v>
      </c>
      <c r="BZ61" s="241">
        <v>42722</v>
      </c>
      <c r="CA61" s="242">
        <v>42722</v>
      </c>
      <c r="CB61" s="242" t="s">
        <v>4</v>
      </c>
      <c r="CC61" s="242">
        <v>42719</v>
      </c>
      <c r="CD61" s="243" t="s">
        <v>4</v>
      </c>
      <c r="CE61" s="246">
        <v>42729</v>
      </c>
      <c r="CF61" s="219">
        <v>42729</v>
      </c>
      <c r="CG61" s="219" t="s">
        <v>4</v>
      </c>
      <c r="CH61" s="219" t="s">
        <v>4</v>
      </c>
      <c r="CI61" s="274" t="s">
        <v>4</v>
      </c>
      <c r="CJ61" s="241">
        <v>42736</v>
      </c>
      <c r="CK61" s="242">
        <v>42736</v>
      </c>
      <c r="CL61" s="242" t="s">
        <v>4</v>
      </c>
      <c r="CM61" s="242">
        <v>42733</v>
      </c>
      <c r="CN61" s="243" t="s">
        <v>4</v>
      </c>
      <c r="CO61" s="246">
        <v>42743</v>
      </c>
      <c r="CP61" s="219">
        <v>42743</v>
      </c>
      <c r="CQ61" s="219" t="s">
        <v>4</v>
      </c>
      <c r="CR61" s="219">
        <v>42740</v>
      </c>
      <c r="CS61" s="274" t="s">
        <v>4</v>
      </c>
      <c r="CT61" s="241">
        <v>42750</v>
      </c>
      <c r="CU61" s="242">
        <v>42750</v>
      </c>
      <c r="CV61" s="242" t="s">
        <v>4</v>
      </c>
      <c r="CW61" s="242">
        <v>42747</v>
      </c>
      <c r="CX61" s="243" t="s">
        <v>4</v>
      </c>
      <c r="CY61" s="246">
        <v>42757</v>
      </c>
      <c r="CZ61" s="219">
        <v>42757</v>
      </c>
      <c r="DA61" s="219" t="s">
        <v>4</v>
      </c>
      <c r="DB61" s="219">
        <v>42754</v>
      </c>
      <c r="DC61" s="274" t="s">
        <v>4</v>
      </c>
      <c r="DD61" s="241">
        <v>42764</v>
      </c>
      <c r="DE61" s="242">
        <v>42764</v>
      </c>
      <c r="DF61" s="242" t="s">
        <v>4</v>
      </c>
      <c r="DG61" s="242">
        <v>42761</v>
      </c>
      <c r="DH61" s="243" t="s">
        <v>4</v>
      </c>
      <c r="DI61" s="246">
        <v>42771</v>
      </c>
      <c r="DJ61" s="219">
        <v>42771</v>
      </c>
      <c r="DK61" s="219" t="s">
        <v>4</v>
      </c>
      <c r="DL61" s="219">
        <v>42768</v>
      </c>
      <c r="DM61" s="274" t="s">
        <v>4</v>
      </c>
      <c r="DN61" s="241">
        <v>42778</v>
      </c>
      <c r="DO61" s="242">
        <v>42778</v>
      </c>
      <c r="DP61" s="242" t="s">
        <v>4</v>
      </c>
      <c r="DQ61" s="242">
        <v>42775</v>
      </c>
      <c r="DR61" s="243" t="s">
        <v>4</v>
      </c>
    </row>
    <row r="62" spans="1:122" s="30" customFormat="1" ht="30" customHeight="1" x14ac:dyDescent="0.45">
      <c r="A62" s="73"/>
      <c r="B62" s="68"/>
      <c r="C62" s="249" t="s">
        <v>10</v>
      </c>
      <c r="D62" s="249" t="s">
        <v>10</v>
      </c>
      <c r="E62" s="249" t="s">
        <v>45</v>
      </c>
      <c r="F62" s="249" t="s">
        <v>10</v>
      </c>
      <c r="G62" s="275" t="s">
        <v>45</v>
      </c>
      <c r="H62" s="221" t="s">
        <v>10</v>
      </c>
      <c r="I62" s="221" t="s">
        <v>10</v>
      </c>
      <c r="J62" s="221" t="s">
        <v>45</v>
      </c>
      <c r="K62" s="221" t="s">
        <v>10</v>
      </c>
      <c r="L62" s="178" t="s">
        <v>45</v>
      </c>
      <c r="M62" s="240" t="s">
        <v>10</v>
      </c>
      <c r="N62" s="249" t="s">
        <v>10</v>
      </c>
      <c r="O62" s="249" t="s">
        <v>45</v>
      </c>
      <c r="P62" s="221" t="s">
        <v>10</v>
      </c>
      <c r="Q62" s="275" t="s">
        <v>45</v>
      </c>
      <c r="R62" s="221" t="s">
        <v>10</v>
      </c>
      <c r="S62" s="221" t="s">
        <v>10</v>
      </c>
      <c r="T62" s="221" t="s">
        <v>45</v>
      </c>
      <c r="U62" s="221" t="s">
        <v>10</v>
      </c>
      <c r="V62" s="178" t="s">
        <v>45</v>
      </c>
      <c r="W62" s="248" t="s">
        <v>10</v>
      </c>
      <c r="X62" s="249" t="s">
        <v>10</v>
      </c>
      <c r="Y62" s="249" t="s">
        <v>45</v>
      </c>
      <c r="Z62" s="249" t="s">
        <v>10</v>
      </c>
      <c r="AA62" s="275" t="s">
        <v>45</v>
      </c>
      <c r="AB62" s="240" t="s">
        <v>10</v>
      </c>
      <c r="AC62" s="221" t="s">
        <v>10</v>
      </c>
      <c r="AD62" s="221" t="s">
        <v>45</v>
      </c>
      <c r="AE62" s="221" t="s">
        <v>10</v>
      </c>
      <c r="AF62" s="178" t="s">
        <v>45</v>
      </c>
      <c r="AG62" s="248" t="s">
        <v>10</v>
      </c>
      <c r="AH62" s="249" t="s">
        <v>10</v>
      </c>
      <c r="AI62" s="249" t="s">
        <v>45</v>
      </c>
      <c r="AJ62" s="221" t="s">
        <v>10</v>
      </c>
      <c r="AK62" s="275" t="s">
        <v>45</v>
      </c>
      <c r="AL62" s="240" t="s">
        <v>10</v>
      </c>
      <c r="AM62" s="221" t="s">
        <v>10</v>
      </c>
      <c r="AN62" s="221" t="s">
        <v>45</v>
      </c>
      <c r="AO62" s="221" t="s">
        <v>10</v>
      </c>
      <c r="AP62" s="178" t="s">
        <v>45</v>
      </c>
      <c r="AQ62" s="248" t="s">
        <v>10</v>
      </c>
      <c r="AR62" s="249" t="s">
        <v>10</v>
      </c>
      <c r="AS62" s="249" t="s">
        <v>45</v>
      </c>
      <c r="AT62" s="221" t="s">
        <v>10</v>
      </c>
      <c r="AU62" s="275" t="s">
        <v>45</v>
      </c>
      <c r="AV62" s="240" t="s">
        <v>10</v>
      </c>
      <c r="AW62" s="221" t="s">
        <v>10</v>
      </c>
      <c r="AX62" s="221" t="s">
        <v>45</v>
      </c>
      <c r="AY62" s="221" t="s">
        <v>10</v>
      </c>
      <c r="AZ62" s="178" t="s">
        <v>45</v>
      </c>
      <c r="BA62" s="248" t="s">
        <v>10</v>
      </c>
      <c r="BB62" s="249" t="s">
        <v>10</v>
      </c>
      <c r="BC62" s="249" t="s">
        <v>45</v>
      </c>
      <c r="BD62" s="249" t="s">
        <v>10</v>
      </c>
      <c r="BE62" s="275" t="s">
        <v>45</v>
      </c>
      <c r="BF62" s="240" t="s">
        <v>10</v>
      </c>
      <c r="BG62" s="221" t="s">
        <v>10</v>
      </c>
      <c r="BH62" s="221" t="s">
        <v>45</v>
      </c>
      <c r="BI62" s="221" t="s">
        <v>10</v>
      </c>
      <c r="BJ62" s="178" t="s">
        <v>45</v>
      </c>
      <c r="BK62" s="248" t="s">
        <v>10</v>
      </c>
      <c r="BL62" s="249" t="s">
        <v>10</v>
      </c>
      <c r="BM62" s="249" t="s">
        <v>45</v>
      </c>
      <c r="BN62" s="249" t="s">
        <v>10</v>
      </c>
      <c r="BO62" s="275" t="s">
        <v>45</v>
      </c>
      <c r="BP62" s="240" t="s">
        <v>10</v>
      </c>
      <c r="BQ62" s="221" t="s">
        <v>10</v>
      </c>
      <c r="BR62" s="221" t="s">
        <v>45</v>
      </c>
      <c r="BS62" s="221" t="s">
        <v>10</v>
      </c>
      <c r="BT62" s="178" t="s">
        <v>45</v>
      </c>
      <c r="BU62" s="248" t="s">
        <v>10</v>
      </c>
      <c r="BV62" s="249" t="s">
        <v>10</v>
      </c>
      <c r="BW62" s="249" t="s">
        <v>45</v>
      </c>
      <c r="BX62" s="221" t="s">
        <v>10</v>
      </c>
      <c r="BY62" s="275" t="s">
        <v>45</v>
      </c>
      <c r="BZ62" s="240" t="s">
        <v>10</v>
      </c>
      <c r="CA62" s="221" t="s">
        <v>10</v>
      </c>
      <c r="CB62" s="221" t="s">
        <v>45</v>
      </c>
      <c r="CC62" s="221" t="s">
        <v>10</v>
      </c>
      <c r="CD62" s="178" t="s">
        <v>45</v>
      </c>
      <c r="CE62" s="248" t="s">
        <v>10</v>
      </c>
      <c r="CF62" s="249" t="s">
        <v>10</v>
      </c>
      <c r="CG62" s="249" t="s">
        <v>45</v>
      </c>
      <c r="CH62" s="249" t="s">
        <v>45</v>
      </c>
      <c r="CI62" s="275" t="s">
        <v>45</v>
      </c>
      <c r="CJ62" s="240" t="s">
        <v>10</v>
      </c>
      <c r="CK62" s="221" t="s">
        <v>10</v>
      </c>
      <c r="CL62" s="221" t="s">
        <v>45</v>
      </c>
      <c r="CM62" s="221" t="s">
        <v>10</v>
      </c>
      <c r="CN62" s="178" t="s">
        <v>45</v>
      </c>
      <c r="CO62" s="248" t="s">
        <v>10</v>
      </c>
      <c r="CP62" s="249" t="s">
        <v>10</v>
      </c>
      <c r="CQ62" s="249" t="s">
        <v>45</v>
      </c>
      <c r="CR62" s="249" t="s">
        <v>10</v>
      </c>
      <c r="CS62" s="275" t="s">
        <v>45</v>
      </c>
      <c r="CT62" s="240" t="s">
        <v>10</v>
      </c>
      <c r="CU62" s="221" t="s">
        <v>10</v>
      </c>
      <c r="CV62" s="221" t="s">
        <v>45</v>
      </c>
      <c r="CW62" s="221" t="s">
        <v>10</v>
      </c>
      <c r="CX62" s="178" t="s">
        <v>45</v>
      </c>
      <c r="CY62" s="248" t="s">
        <v>10</v>
      </c>
      <c r="CZ62" s="249" t="s">
        <v>10</v>
      </c>
      <c r="DA62" s="249" t="s">
        <v>45</v>
      </c>
      <c r="DB62" s="249" t="s">
        <v>10</v>
      </c>
      <c r="DC62" s="275" t="s">
        <v>45</v>
      </c>
      <c r="DD62" s="240" t="s">
        <v>10</v>
      </c>
      <c r="DE62" s="221" t="s">
        <v>10</v>
      </c>
      <c r="DF62" s="221" t="s">
        <v>45</v>
      </c>
      <c r="DG62" s="221" t="s">
        <v>10</v>
      </c>
      <c r="DH62" s="178" t="s">
        <v>45</v>
      </c>
      <c r="DI62" s="248" t="s">
        <v>10</v>
      </c>
      <c r="DJ62" s="249" t="s">
        <v>10</v>
      </c>
      <c r="DK62" s="249" t="s">
        <v>45</v>
      </c>
      <c r="DL62" s="249" t="s">
        <v>10</v>
      </c>
      <c r="DM62" s="275" t="s">
        <v>45</v>
      </c>
      <c r="DN62" s="240" t="s">
        <v>10</v>
      </c>
      <c r="DO62" s="221" t="s">
        <v>10</v>
      </c>
      <c r="DP62" s="221" t="s">
        <v>45</v>
      </c>
      <c r="DQ62" s="221" t="s">
        <v>10</v>
      </c>
      <c r="DR62" s="178" t="s">
        <v>45</v>
      </c>
    </row>
    <row r="63" spans="1:122" s="30" customFormat="1" ht="30" customHeight="1" x14ac:dyDescent="0.45">
      <c r="A63" s="84" t="s">
        <v>20</v>
      </c>
      <c r="B63" s="71" t="s">
        <v>198</v>
      </c>
      <c r="C63" s="246">
        <v>42622</v>
      </c>
      <c r="D63" s="219">
        <v>42612</v>
      </c>
      <c r="E63" s="219" t="s">
        <v>4</v>
      </c>
      <c r="F63" s="219">
        <v>42611</v>
      </c>
      <c r="G63" s="274" t="s">
        <v>4</v>
      </c>
      <c r="H63" s="241">
        <v>42629</v>
      </c>
      <c r="I63" s="242">
        <v>42619</v>
      </c>
      <c r="J63" s="242" t="s">
        <v>4</v>
      </c>
      <c r="K63" s="108">
        <v>42622</v>
      </c>
      <c r="L63" s="243" t="s">
        <v>4</v>
      </c>
      <c r="M63" s="301">
        <v>42651</v>
      </c>
      <c r="N63" s="219">
        <v>42626</v>
      </c>
      <c r="O63" s="219" t="s">
        <v>4</v>
      </c>
      <c r="P63" s="219">
        <v>42625</v>
      </c>
      <c r="Q63" s="274" t="s">
        <v>4</v>
      </c>
      <c r="R63" s="242">
        <v>42643</v>
      </c>
      <c r="S63" s="242">
        <v>42633</v>
      </c>
      <c r="T63" s="242" t="s">
        <v>4</v>
      </c>
      <c r="U63" s="242">
        <v>42632</v>
      </c>
      <c r="V63" s="243" t="s">
        <v>4</v>
      </c>
      <c r="W63" s="246">
        <v>42650</v>
      </c>
      <c r="X63" s="219">
        <v>42640</v>
      </c>
      <c r="Y63" s="219" t="s">
        <v>4</v>
      </c>
      <c r="Z63" s="219">
        <v>42639</v>
      </c>
      <c r="AA63" s="274" t="s">
        <v>4</v>
      </c>
      <c r="AB63" s="241">
        <v>42657</v>
      </c>
      <c r="AC63" s="242">
        <v>42647</v>
      </c>
      <c r="AD63" s="242" t="s">
        <v>4</v>
      </c>
      <c r="AE63" s="242">
        <v>42646</v>
      </c>
      <c r="AF63" s="243" t="s">
        <v>4</v>
      </c>
      <c r="AG63" s="246">
        <v>42664</v>
      </c>
      <c r="AH63" s="219">
        <v>42654</v>
      </c>
      <c r="AI63" s="219" t="s">
        <v>4</v>
      </c>
      <c r="AJ63" s="108">
        <v>42659</v>
      </c>
      <c r="AK63" s="274" t="s">
        <v>4</v>
      </c>
      <c r="AL63" s="241">
        <v>42671</v>
      </c>
      <c r="AM63" s="242">
        <v>42661</v>
      </c>
      <c r="AN63" s="242" t="s">
        <v>4</v>
      </c>
      <c r="AO63" s="242">
        <v>42660</v>
      </c>
      <c r="AP63" s="243" t="s">
        <v>4</v>
      </c>
      <c r="AQ63" s="246">
        <v>42678</v>
      </c>
      <c r="AR63" s="219">
        <v>42668</v>
      </c>
      <c r="AS63" s="219" t="s">
        <v>4</v>
      </c>
      <c r="AT63" s="108">
        <v>42674</v>
      </c>
      <c r="AU63" s="274" t="s">
        <v>4</v>
      </c>
      <c r="AV63" s="241">
        <v>42685</v>
      </c>
      <c r="AW63" s="242">
        <v>42675</v>
      </c>
      <c r="AX63" s="242" t="s">
        <v>4</v>
      </c>
      <c r="AY63" s="242">
        <v>42674</v>
      </c>
      <c r="AZ63" s="243" t="s">
        <v>4</v>
      </c>
      <c r="BA63" s="246">
        <v>42692</v>
      </c>
      <c r="BB63" s="219">
        <v>42682</v>
      </c>
      <c r="BC63" s="219" t="s">
        <v>4</v>
      </c>
      <c r="BD63" s="219">
        <v>42681</v>
      </c>
      <c r="BE63" s="274" t="s">
        <v>4</v>
      </c>
      <c r="BF63" s="241">
        <v>42699</v>
      </c>
      <c r="BG63" s="242">
        <v>42689</v>
      </c>
      <c r="BH63" s="242" t="s">
        <v>4</v>
      </c>
      <c r="BI63" s="242">
        <v>42688</v>
      </c>
      <c r="BJ63" s="243" t="s">
        <v>4</v>
      </c>
      <c r="BK63" s="246">
        <v>42706</v>
      </c>
      <c r="BL63" s="219">
        <v>42696</v>
      </c>
      <c r="BM63" s="219" t="s">
        <v>4</v>
      </c>
      <c r="BN63" s="219">
        <v>42695</v>
      </c>
      <c r="BO63" s="274" t="s">
        <v>4</v>
      </c>
      <c r="BP63" s="241">
        <v>42713</v>
      </c>
      <c r="BQ63" s="242">
        <v>42703</v>
      </c>
      <c r="BR63" s="242" t="s">
        <v>4</v>
      </c>
      <c r="BS63" s="242">
        <v>42702</v>
      </c>
      <c r="BT63" s="243" t="s">
        <v>4</v>
      </c>
      <c r="BU63" s="246">
        <v>42720</v>
      </c>
      <c r="BV63" s="219">
        <v>42710</v>
      </c>
      <c r="BW63" s="219" t="s">
        <v>4</v>
      </c>
      <c r="BX63" s="108">
        <v>42705</v>
      </c>
      <c r="BY63" s="274" t="s">
        <v>4</v>
      </c>
      <c r="BZ63" s="241">
        <v>42727</v>
      </c>
      <c r="CA63" s="242">
        <v>42717</v>
      </c>
      <c r="CB63" s="242" t="s">
        <v>4</v>
      </c>
      <c r="CC63" s="242">
        <v>42716</v>
      </c>
      <c r="CD63" s="243" t="s">
        <v>4</v>
      </c>
      <c r="CE63" s="246">
        <v>42734</v>
      </c>
      <c r="CF63" s="219">
        <v>42724</v>
      </c>
      <c r="CG63" s="219" t="s">
        <v>4</v>
      </c>
      <c r="CH63" s="219" t="s">
        <v>4</v>
      </c>
      <c r="CI63" s="274" t="s">
        <v>4</v>
      </c>
      <c r="CJ63" s="241">
        <v>42741</v>
      </c>
      <c r="CK63" s="242">
        <v>42731</v>
      </c>
      <c r="CL63" s="242" t="s">
        <v>4</v>
      </c>
      <c r="CM63" s="242">
        <v>42730</v>
      </c>
      <c r="CN63" s="243" t="s">
        <v>4</v>
      </c>
      <c r="CO63" s="246">
        <v>42748</v>
      </c>
      <c r="CP63" s="219">
        <v>42738</v>
      </c>
      <c r="CQ63" s="219" t="s">
        <v>4</v>
      </c>
      <c r="CR63" s="219">
        <v>42737</v>
      </c>
      <c r="CS63" s="274" t="s">
        <v>4</v>
      </c>
      <c r="CT63" s="241">
        <v>42755</v>
      </c>
      <c r="CU63" s="242">
        <v>42745</v>
      </c>
      <c r="CV63" s="242" t="s">
        <v>4</v>
      </c>
      <c r="CW63" s="242">
        <v>42744</v>
      </c>
      <c r="CX63" s="243" t="s">
        <v>4</v>
      </c>
      <c r="CY63" s="246">
        <v>42762</v>
      </c>
      <c r="CZ63" s="219">
        <v>42752</v>
      </c>
      <c r="DA63" s="219" t="s">
        <v>4</v>
      </c>
      <c r="DB63" s="219">
        <v>42751</v>
      </c>
      <c r="DC63" s="274" t="s">
        <v>4</v>
      </c>
      <c r="DD63" s="241">
        <v>42769</v>
      </c>
      <c r="DE63" s="242">
        <v>42759</v>
      </c>
      <c r="DF63" s="242" t="s">
        <v>4</v>
      </c>
      <c r="DG63" s="242">
        <v>42758</v>
      </c>
      <c r="DH63" s="243" t="s">
        <v>4</v>
      </c>
      <c r="DI63" s="246">
        <v>42776</v>
      </c>
      <c r="DJ63" s="219">
        <v>42766</v>
      </c>
      <c r="DK63" s="219" t="s">
        <v>4</v>
      </c>
      <c r="DL63" s="219">
        <v>42765</v>
      </c>
      <c r="DM63" s="274" t="s">
        <v>4</v>
      </c>
      <c r="DN63" s="241">
        <v>42783</v>
      </c>
      <c r="DO63" s="242">
        <v>42773</v>
      </c>
      <c r="DP63" s="242" t="s">
        <v>4</v>
      </c>
      <c r="DQ63" s="242">
        <v>42772</v>
      </c>
      <c r="DR63" s="243" t="s">
        <v>4</v>
      </c>
    </row>
    <row r="64" spans="1:122" s="30" customFormat="1" ht="30" customHeight="1" x14ac:dyDescent="0.45">
      <c r="A64" s="73"/>
      <c r="B64" s="68"/>
      <c r="C64" s="248" t="s">
        <v>39</v>
      </c>
      <c r="D64" s="249" t="s">
        <v>10</v>
      </c>
      <c r="E64" s="249" t="s">
        <v>45</v>
      </c>
      <c r="F64" s="249" t="s">
        <v>10</v>
      </c>
      <c r="G64" s="275" t="s">
        <v>45</v>
      </c>
      <c r="H64" s="240" t="s">
        <v>39</v>
      </c>
      <c r="I64" s="221" t="s">
        <v>10</v>
      </c>
      <c r="J64" s="221" t="s">
        <v>45</v>
      </c>
      <c r="K64" s="221" t="s">
        <v>10</v>
      </c>
      <c r="L64" s="178" t="s">
        <v>45</v>
      </c>
      <c r="M64" s="240" t="s">
        <v>39</v>
      </c>
      <c r="N64" s="249" t="s">
        <v>10</v>
      </c>
      <c r="O64" s="249" t="s">
        <v>45</v>
      </c>
      <c r="P64" s="249" t="s">
        <v>10</v>
      </c>
      <c r="Q64" s="275" t="s">
        <v>45</v>
      </c>
      <c r="R64" s="221" t="s">
        <v>39</v>
      </c>
      <c r="S64" s="221" t="s">
        <v>10</v>
      </c>
      <c r="T64" s="221" t="s">
        <v>45</v>
      </c>
      <c r="U64" s="221" t="s">
        <v>10</v>
      </c>
      <c r="V64" s="178" t="s">
        <v>45</v>
      </c>
      <c r="W64" s="248" t="s">
        <v>39</v>
      </c>
      <c r="X64" s="249" t="s">
        <v>10</v>
      </c>
      <c r="Y64" s="249" t="s">
        <v>45</v>
      </c>
      <c r="Z64" s="249" t="s">
        <v>10</v>
      </c>
      <c r="AA64" s="275" t="s">
        <v>45</v>
      </c>
      <c r="AB64" s="240" t="s">
        <v>39</v>
      </c>
      <c r="AC64" s="221" t="s">
        <v>10</v>
      </c>
      <c r="AD64" s="221" t="s">
        <v>45</v>
      </c>
      <c r="AE64" s="221" t="s">
        <v>10</v>
      </c>
      <c r="AF64" s="178" t="s">
        <v>45</v>
      </c>
      <c r="AG64" s="248" t="s">
        <v>39</v>
      </c>
      <c r="AH64" s="249" t="s">
        <v>10</v>
      </c>
      <c r="AI64" s="249" t="s">
        <v>45</v>
      </c>
      <c r="AJ64" s="221" t="s">
        <v>10</v>
      </c>
      <c r="AK64" s="275" t="s">
        <v>45</v>
      </c>
      <c r="AL64" s="240" t="s">
        <v>39</v>
      </c>
      <c r="AM64" s="221" t="s">
        <v>10</v>
      </c>
      <c r="AN64" s="221" t="s">
        <v>45</v>
      </c>
      <c r="AO64" s="221" t="s">
        <v>10</v>
      </c>
      <c r="AP64" s="178" t="s">
        <v>45</v>
      </c>
      <c r="AQ64" s="248" t="s">
        <v>39</v>
      </c>
      <c r="AR64" s="249" t="s">
        <v>10</v>
      </c>
      <c r="AS64" s="249" t="s">
        <v>45</v>
      </c>
      <c r="AT64" s="221" t="s">
        <v>10</v>
      </c>
      <c r="AU64" s="275" t="s">
        <v>45</v>
      </c>
      <c r="AV64" s="240" t="s">
        <v>39</v>
      </c>
      <c r="AW64" s="221" t="s">
        <v>10</v>
      </c>
      <c r="AX64" s="221" t="s">
        <v>39</v>
      </c>
      <c r="AY64" s="221" t="s">
        <v>10</v>
      </c>
      <c r="AZ64" s="178" t="s">
        <v>45</v>
      </c>
      <c r="BA64" s="248" t="s">
        <v>39</v>
      </c>
      <c r="BB64" s="249" t="s">
        <v>10</v>
      </c>
      <c r="BC64" s="249" t="s">
        <v>45</v>
      </c>
      <c r="BD64" s="249" t="s">
        <v>10</v>
      </c>
      <c r="BE64" s="275" t="s">
        <v>45</v>
      </c>
      <c r="BF64" s="240" t="s">
        <v>39</v>
      </c>
      <c r="BG64" s="221" t="s">
        <v>10</v>
      </c>
      <c r="BH64" s="221" t="s">
        <v>45</v>
      </c>
      <c r="BI64" s="221" t="s">
        <v>10</v>
      </c>
      <c r="BJ64" s="178" t="s">
        <v>45</v>
      </c>
      <c r="BK64" s="248" t="s">
        <v>39</v>
      </c>
      <c r="BL64" s="249" t="s">
        <v>10</v>
      </c>
      <c r="BM64" s="249" t="s">
        <v>45</v>
      </c>
      <c r="BN64" s="249" t="s">
        <v>10</v>
      </c>
      <c r="BO64" s="275" t="s">
        <v>45</v>
      </c>
      <c r="BP64" s="240" t="s">
        <v>39</v>
      </c>
      <c r="BQ64" s="221" t="s">
        <v>10</v>
      </c>
      <c r="BR64" s="221" t="s">
        <v>45</v>
      </c>
      <c r="BS64" s="221" t="s">
        <v>10</v>
      </c>
      <c r="BT64" s="178" t="s">
        <v>45</v>
      </c>
      <c r="BU64" s="248" t="s">
        <v>39</v>
      </c>
      <c r="BV64" s="249" t="s">
        <v>10</v>
      </c>
      <c r="BW64" s="249" t="s">
        <v>45</v>
      </c>
      <c r="BX64" s="221" t="s">
        <v>10</v>
      </c>
      <c r="BY64" s="275" t="s">
        <v>45</v>
      </c>
      <c r="BZ64" s="240" t="s">
        <v>39</v>
      </c>
      <c r="CA64" s="221" t="s">
        <v>10</v>
      </c>
      <c r="CB64" s="221" t="s">
        <v>45</v>
      </c>
      <c r="CC64" s="221" t="s">
        <v>10</v>
      </c>
      <c r="CD64" s="178" t="s">
        <v>45</v>
      </c>
      <c r="CE64" s="248" t="s">
        <v>39</v>
      </c>
      <c r="CF64" s="249" t="s">
        <v>10</v>
      </c>
      <c r="CG64" s="249" t="s">
        <v>45</v>
      </c>
      <c r="CH64" s="249" t="s">
        <v>45</v>
      </c>
      <c r="CI64" s="275" t="s">
        <v>45</v>
      </c>
      <c r="CJ64" s="240" t="s">
        <v>39</v>
      </c>
      <c r="CK64" s="221" t="s">
        <v>10</v>
      </c>
      <c r="CL64" s="221" t="s">
        <v>45</v>
      </c>
      <c r="CM64" s="221" t="s">
        <v>10</v>
      </c>
      <c r="CN64" s="178" t="s">
        <v>45</v>
      </c>
      <c r="CO64" s="248" t="s">
        <v>39</v>
      </c>
      <c r="CP64" s="249" t="s">
        <v>10</v>
      </c>
      <c r="CQ64" s="249" t="s">
        <v>45</v>
      </c>
      <c r="CR64" s="249" t="s">
        <v>10</v>
      </c>
      <c r="CS64" s="275" t="s">
        <v>45</v>
      </c>
      <c r="CT64" s="240" t="s">
        <v>39</v>
      </c>
      <c r="CU64" s="221" t="s">
        <v>10</v>
      </c>
      <c r="CV64" s="221" t="s">
        <v>45</v>
      </c>
      <c r="CW64" s="221" t="s">
        <v>10</v>
      </c>
      <c r="CX64" s="178" t="s">
        <v>45</v>
      </c>
      <c r="CY64" s="248" t="s">
        <v>39</v>
      </c>
      <c r="CZ64" s="249" t="s">
        <v>10</v>
      </c>
      <c r="DA64" s="249" t="s">
        <v>45</v>
      </c>
      <c r="DB64" s="249" t="s">
        <v>10</v>
      </c>
      <c r="DC64" s="275" t="s">
        <v>45</v>
      </c>
      <c r="DD64" s="240" t="s">
        <v>39</v>
      </c>
      <c r="DE64" s="221" t="s">
        <v>10</v>
      </c>
      <c r="DF64" s="221" t="s">
        <v>45</v>
      </c>
      <c r="DG64" s="221" t="s">
        <v>10</v>
      </c>
      <c r="DH64" s="178" t="s">
        <v>45</v>
      </c>
      <c r="DI64" s="248" t="s">
        <v>39</v>
      </c>
      <c r="DJ64" s="249" t="s">
        <v>10</v>
      </c>
      <c r="DK64" s="249" t="s">
        <v>45</v>
      </c>
      <c r="DL64" s="249" t="s">
        <v>10</v>
      </c>
      <c r="DM64" s="275" t="s">
        <v>45</v>
      </c>
      <c r="DN64" s="240" t="s">
        <v>39</v>
      </c>
      <c r="DO64" s="221" t="s">
        <v>10</v>
      </c>
      <c r="DP64" s="221" t="s">
        <v>45</v>
      </c>
      <c r="DQ64" s="221" t="s">
        <v>10</v>
      </c>
      <c r="DR64" s="178" t="s">
        <v>45</v>
      </c>
    </row>
    <row r="65" spans="1:122" s="30" customFormat="1" ht="30" customHeight="1" x14ac:dyDescent="0.45">
      <c r="A65" s="84" t="s">
        <v>22</v>
      </c>
      <c r="B65" s="71" t="s">
        <v>199</v>
      </c>
      <c r="C65" s="246">
        <v>42625</v>
      </c>
      <c r="D65" s="219" t="s">
        <v>4</v>
      </c>
      <c r="E65" s="219">
        <v>42628</v>
      </c>
      <c r="F65" s="219" t="s">
        <v>4</v>
      </c>
      <c r="G65" s="274" t="s">
        <v>4</v>
      </c>
      <c r="H65" s="241">
        <v>42632</v>
      </c>
      <c r="I65" s="242" t="s">
        <v>4</v>
      </c>
      <c r="J65" s="242">
        <v>42635</v>
      </c>
      <c r="K65" s="242" t="s">
        <v>4</v>
      </c>
      <c r="L65" s="243" t="s">
        <v>4</v>
      </c>
      <c r="M65" s="301">
        <v>42654</v>
      </c>
      <c r="N65" s="219" t="s">
        <v>4</v>
      </c>
      <c r="O65" s="219">
        <v>42642</v>
      </c>
      <c r="P65" s="219" t="s">
        <v>4</v>
      </c>
      <c r="Q65" s="274" t="s">
        <v>4</v>
      </c>
      <c r="R65" s="242">
        <v>42646</v>
      </c>
      <c r="S65" s="242" t="s">
        <v>4</v>
      </c>
      <c r="T65" s="242">
        <v>42649</v>
      </c>
      <c r="U65" s="242" t="s">
        <v>4</v>
      </c>
      <c r="V65" s="243" t="s">
        <v>4</v>
      </c>
      <c r="W65" s="246">
        <v>42653</v>
      </c>
      <c r="X65" s="219" t="s">
        <v>4</v>
      </c>
      <c r="Y65" s="219">
        <v>42656</v>
      </c>
      <c r="Z65" s="219" t="s">
        <v>4</v>
      </c>
      <c r="AA65" s="274" t="s">
        <v>4</v>
      </c>
      <c r="AB65" s="241">
        <v>42660</v>
      </c>
      <c r="AC65" s="242" t="s">
        <v>4</v>
      </c>
      <c r="AD65" s="242">
        <v>42663</v>
      </c>
      <c r="AE65" s="242" t="s">
        <v>4</v>
      </c>
      <c r="AF65" s="243" t="s">
        <v>4</v>
      </c>
      <c r="AG65" s="246">
        <v>42667</v>
      </c>
      <c r="AH65" s="219" t="s">
        <v>4</v>
      </c>
      <c r="AI65" s="219">
        <v>42670</v>
      </c>
      <c r="AJ65" s="219" t="s">
        <v>4</v>
      </c>
      <c r="AK65" s="274" t="s">
        <v>4</v>
      </c>
      <c r="AL65" s="241">
        <v>42674</v>
      </c>
      <c r="AM65" s="242" t="s">
        <v>4</v>
      </c>
      <c r="AN65" s="242">
        <v>42677</v>
      </c>
      <c r="AO65" s="242" t="s">
        <v>4</v>
      </c>
      <c r="AP65" s="243" t="s">
        <v>4</v>
      </c>
      <c r="AQ65" s="246">
        <v>42681</v>
      </c>
      <c r="AR65" s="219" t="s">
        <v>4</v>
      </c>
      <c r="AS65" s="219">
        <v>42684</v>
      </c>
      <c r="AT65" s="219" t="s">
        <v>4</v>
      </c>
      <c r="AU65" s="274" t="s">
        <v>4</v>
      </c>
      <c r="AV65" s="241">
        <v>42688</v>
      </c>
      <c r="AW65" s="242" t="s">
        <v>4</v>
      </c>
      <c r="AX65" s="242">
        <v>42691</v>
      </c>
      <c r="AY65" s="242" t="s">
        <v>4</v>
      </c>
      <c r="AZ65" s="243" t="s">
        <v>4</v>
      </c>
      <c r="BA65" s="246">
        <v>42695</v>
      </c>
      <c r="BB65" s="219" t="s">
        <v>4</v>
      </c>
      <c r="BC65" s="219">
        <v>42698</v>
      </c>
      <c r="BD65" s="219" t="s">
        <v>4</v>
      </c>
      <c r="BE65" s="274" t="s">
        <v>4</v>
      </c>
      <c r="BF65" s="241">
        <v>42702</v>
      </c>
      <c r="BG65" s="242" t="s">
        <v>4</v>
      </c>
      <c r="BH65" s="242">
        <v>42705</v>
      </c>
      <c r="BI65" s="242" t="s">
        <v>4</v>
      </c>
      <c r="BJ65" s="243" t="s">
        <v>4</v>
      </c>
      <c r="BK65" s="246">
        <v>42709</v>
      </c>
      <c r="BL65" s="219" t="s">
        <v>4</v>
      </c>
      <c r="BM65" s="219">
        <v>42712</v>
      </c>
      <c r="BN65" s="219" t="s">
        <v>4</v>
      </c>
      <c r="BO65" s="274" t="s">
        <v>4</v>
      </c>
      <c r="BP65" s="241">
        <v>42716</v>
      </c>
      <c r="BQ65" s="242" t="s">
        <v>4</v>
      </c>
      <c r="BR65" s="242">
        <v>42719</v>
      </c>
      <c r="BS65" s="242" t="s">
        <v>4</v>
      </c>
      <c r="BT65" s="243" t="s">
        <v>4</v>
      </c>
      <c r="BU65" s="246">
        <v>42723</v>
      </c>
      <c r="BV65" s="219" t="s">
        <v>4</v>
      </c>
      <c r="BW65" s="219">
        <v>42726</v>
      </c>
      <c r="BX65" s="219" t="s">
        <v>4</v>
      </c>
      <c r="BY65" s="274" t="s">
        <v>4</v>
      </c>
      <c r="BZ65" s="241">
        <v>42730</v>
      </c>
      <c r="CA65" s="242" t="s">
        <v>4</v>
      </c>
      <c r="CB65" s="242">
        <v>42733</v>
      </c>
      <c r="CC65" s="242" t="s">
        <v>4</v>
      </c>
      <c r="CD65" s="243" t="s">
        <v>4</v>
      </c>
      <c r="CE65" s="246">
        <v>42737</v>
      </c>
      <c r="CF65" s="219" t="s">
        <v>4</v>
      </c>
      <c r="CG65" s="219">
        <v>42740</v>
      </c>
      <c r="CH65" s="219" t="s">
        <v>4</v>
      </c>
      <c r="CI65" s="274" t="s">
        <v>4</v>
      </c>
      <c r="CJ65" s="241">
        <v>42744</v>
      </c>
      <c r="CK65" s="242" t="s">
        <v>4</v>
      </c>
      <c r="CL65" s="242">
        <v>42747</v>
      </c>
      <c r="CM65" s="242" t="s">
        <v>4</v>
      </c>
      <c r="CN65" s="243" t="s">
        <v>4</v>
      </c>
      <c r="CO65" s="246">
        <v>42751</v>
      </c>
      <c r="CP65" s="219" t="s">
        <v>4</v>
      </c>
      <c r="CQ65" s="219">
        <v>42754</v>
      </c>
      <c r="CR65" s="219" t="s">
        <v>4</v>
      </c>
      <c r="CS65" s="274" t="s">
        <v>4</v>
      </c>
      <c r="CT65" s="241">
        <v>42758</v>
      </c>
      <c r="CU65" s="242" t="s">
        <v>4</v>
      </c>
      <c r="CV65" s="242">
        <v>42761</v>
      </c>
      <c r="CW65" s="242" t="s">
        <v>4</v>
      </c>
      <c r="CX65" s="243" t="s">
        <v>4</v>
      </c>
      <c r="CY65" s="246">
        <v>42765</v>
      </c>
      <c r="CZ65" s="219" t="s">
        <v>4</v>
      </c>
      <c r="DA65" s="219">
        <v>42768</v>
      </c>
      <c r="DB65" s="219" t="s">
        <v>4</v>
      </c>
      <c r="DC65" s="274" t="s">
        <v>4</v>
      </c>
      <c r="DD65" s="241">
        <v>42772</v>
      </c>
      <c r="DE65" s="242" t="s">
        <v>4</v>
      </c>
      <c r="DF65" s="242">
        <v>42775</v>
      </c>
      <c r="DG65" s="242" t="s">
        <v>4</v>
      </c>
      <c r="DH65" s="243" t="s">
        <v>4</v>
      </c>
      <c r="DI65" s="246">
        <v>42779</v>
      </c>
      <c r="DJ65" s="219" t="s">
        <v>4</v>
      </c>
      <c r="DK65" s="219">
        <v>42782</v>
      </c>
      <c r="DL65" s="219" t="s">
        <v>4</v>
      </c>
      <c r="DM65" s="274" t="s">
        <v>4</v>
      </c>
      <c r="DN65" s="241">
        <v>42786</v>
      </c>
      <c r="DO65" s="242" t="s">
        <v>4</v>
      </c>
      <c r="DP65" s="242">
        <v>42789</v>
      </c>
      <c r="DQ65" s="242" t="s">
        <v>4</v>
      </c>
      <c r="DR65" s="243" t="s">
        <v>4</v>
      </c>
    </row>
    <row r="66" spans="1:122" s="30" customFormat="1" ht="30" customHeight="1" x14ac:dyDescent="0.45">
      <c r="A66" s="73" t="s">
        <v>57</v>
      </c>
      <c r="B66" s="68"/>
      <c r="C66" s="248" t="s">
        <v>39</v>
      </c>
      <c r="D66" s="249" t="s">
        <v>45</v>
      </c>
      <c r="E66" s="249" t="s">
        <v>39</v>
      </c>
      <c r="F66" s="249" t="s">
        <v>45</v>
      </c>
      <c r="G66" s="275" t="s">
        <v>45</v>
      </c>
      <c r="H66" s="240" t="s">
        <v>39</v>
      </c>
      <c r="I66" s="221" t="s">
        <v>45</v>
      </c>
      <c r="J66" s="221" t="s">
        <v>39</v>
      </c>
      <c r="K66" s="221" t="s">
        <v>45</v>
      </c>
      <c r="L66" s="178" t="s">
        <v>45</v>
      </c>
      <c r="M66" s="240" t="s">
        <v>39</v>
      </c>
      <c r="N66" s="249" t="s">
        <v>45</v>
      </c>
      <c r="O66" s="249" t="s">
        <v>39</v>
      </c>
      <c r="P66" s="249" t="s">
        <v>45</v>
      </c>
      <c r="Q66" s="275" t="s">
        <v>45</v>
      </c>
      <c r="R66" s="221" t="s">
        <v>39</v>
      </c>
      <c r="S66" s="221" t="s">
        <v>45</v>
      </c>
      <c r="T66" s="221" t="s">
        <v>39</v>
      </c>
      <c r="U66" s="221" t="s">
        <v>45</v>
      </c>
      <c r="V66" s="178" t="s">
        <v>45</v>
      </c>
      <c r="W66" s="248" t="s">
        <v>39</v>
      </c>
      <c r="X66" s="249" t="s">
        <v>45</v>
      </c>
      <c r="Y66" s="249" t="s">
        <v>39</v>
      </c>
      <c r="Z66" s="249" t="s">
        <v>45</v>
      </c>
      <c r="AA66" s="275" t="s">
        <v>45</v>
      </c>
      <c r="AB66" s="240" t="s">
        <v>39</v>
      </c>
      <c r="AC66" s="221" t="s">
        <v>45</v>
      </c>
      <c r="AD66" s="221" t="s">
        <v>39</v>
      </c>
      <c r="AE66" s="221" t="s">
        <v>45</v>
      </c>
      <c r="AF66" s="178" t="s">
        <v>45</v>
      </c>
      <c r="AG66" s="248" t="s">
        <v>39</v>
      </c>
      <c r="AH66" s="249" t="s">
        <v>45</v>
      </c>
      <c r="AI66" s="249" t="s">
        <v>39</v>
      </c>
      <c r="AJ66" s="249" t="s">
        <v>45</v>
      </c>
      <c r="AK66" s="275" t="s">
        <v>45</v>
      </c>
      <c r="AL66" s="240" t="s">
        <v>39</v>
      </c>
      <c r="AM66" s="221" t="s">
        <v>45</v>
      </c>
      <c r="AN66" s="221" t="s">
        <v>39</v>
      </c>
      <c r="AO66" s="221" t="s">
        <v>45</v>
      </c>
      <c r="AP66" s="178" t="s">
        <v>45</v>
      </c>
      <c r="AQ66" s="248" t="s">
        <v>39</v>
      </c>
      <c r="AR66" s="249" t="s">
        <v>45</v>
      </c>
      <c r="AS66" s="249" t="s">
        <v>39</v>
      </c>
      <c r="AT66" s="249" t="s">
        <v>45</v>
      </c>
      <c r="AU66" s="275" t="s">
        <v>45</v>
      </c>
      <c r="AV66" s="240" t="s">
        <v>39</v>
      </c>
      <c r="AW66" s="221" t="s">
        <v>45</v>
      </c>
      <c r="AX66" s="221" t="s">
        <v>39</v>
      </c>
      <c r="AY66" s="221" t="s">
        <v>45</v>
      </c>
      <c r="AZ66" s="178" t="s">
        <v>45</v>
      </c>
      <c r="BA66" s="248" t="s">
        <v>39</v>
      </c>
      <c r="BB66" s="249" t="s">
        <v>45</v>
      </c>
      <c r="BC66" s="249" t="s">
        <v>39</v>
      </c>
      <c r="BD66" s="249" t="s">
        <v>45</v>
      </c>
      <c r="BE66" s="275" t="s">
        <v>45</v>
      </c>
      <c r="BF66" s="240" t="s">
        <v>39</v>
      </c>
      <c r="BG66" s="221" t="s">
        <v>45</v>
      </c>
      <c r="BH66" s="221" t="s">
        <v>39</v>
      </c>
      <c r="BI66" s="221" t="s">
        <v>45</v>
      </c>
      <c r="BJ66" s="178" t="s">
        <v>45</v>
      </c>
      <c r="BK66" s="248" t="s">
        <v>39</v>
      </c>
      <c r="BL66" s="249" t="s">
        <v>45</v>
      </c>
      <c r="BM66" s="249" t="s">
        <v>39</v>
      </c>
      <c r="BN66" s="249" t="s">
        <v>45</v>
      </c>
      <c r="BO66" s="275" t="s">
        <v>45</v>
      </c>
      <c r="BP66" s="240" t="s">
        <v>39</v>
      </c>
      <c r="BQ66" s="221" t="s">
        <v>45</v>
      </c>
      <c r="BR66" s="221" t="s">
        <v>39</v>
      </c>
      <c r="BS66" s="221" t="s">
        <v>45</v>
      </c>
      <c r="BT66" s="178" t="s">
        <v>45</v>
      </c>
      <c r="BU66" s="248" t="s">
        <v>39</v>
      </c>
      <c r="BV66" s="249" t="s">
        <v>45</v>
      </c>
      <c r="BW66" s="249" t="s">
        <v>39</v>
      </c>
      <c r="BX66" s="249" t="s">
        <v>45</v>
      </c>
      <c r="BY66" s="275" t="s">
        <v>45</v>
      </c>
      <c r="BZ66" s="240" t="s">
        <v>39</v>
      </c>
      <c r="CA66" s="221" t="s">
        <v>45</v>
      </c>
      <c r="CB66" s="221" t="s">
        <v>39</v>
      </c>
      <c r="CC66" s="221" t="s">
        <v>45</v>
      </c>
      <c r="CD66" s="178" t="s">
        <v>45</v>
      </c>
      <c r="CE66" s="248" t="s">
        <v>39</v>
      </c>
      <c r="CF66" s="249" t="s">
        <v>45</v>
      </c>
      <c r="CG66" s="249" t="s">
        <v>39</v>
      </c>
      <c r="CH66" s="249" t="s">
        <v>45</v>
      </c>
      <c r="CI66" s="275" t="s">
        <v>45</v>
      </c>
      <c r="CJ66" s="240" t="s">
        <v>39</v>
      </c>
      <c r="CK66" s="221" t="s">
        <v>45</v>
      </c>
      <c r="CL66" s="221" t="s">
        <v>39</v>
      </c>
      <c r="CM66" s="221" t="s">
        <v>45</v>
      </c>
      <c r="CN66" s="178" t="s">
        <v>45</v>
      </c>
      <c r="CO66" s="248" t="s">
        <v>39</v>
      </c>
      <c r="CP66" s="249" t="s">
        <v>45</v>
      </c>
      <c r="CQ66" s="249" t="s">
        <v>39</v>
      </c>
      <c r="CR66" s="249" t="s">
        <v>45</v>
      </c>
      <c r="CS66" s="275" t="s">
        <v>45</v>
      </c>
      <c r="CT66" s="240" t="s">
        <v>39</v>
      </c>
      <c r="CU66" s="221" t="s">
        <v>45</v>
      </c>
      <c r="CV66" s="221" t="s">
        <v>39</v>
      </c>
      <c r="CW66" s="221" t="s">
        <v>45</v>
      </c>
      <c r="CX66" s="178" t="s">
        <v>45</v>
      </c>
      <c r="CY66" s="248" t="s">
        <v>39</v>
      </c>
      <c r="CZ66" s="249" t="s">
        <v>45</v>
      </c>
      <c r="DA66" s="249" t="s">
        <v>39</v>
      </c>
      <c r="DB66" s="249" t="s">
        <v>45</v>
      </c>
      <c r="DC66" s="275" t="s">
        <v>45</v>
      </c>
      <c r="DD66" s="240" t="s">
        <v>39</v>
      </c>
      <c r="DE66" s="221" t="s">
        <v>45</v>
      </c>
      <c r="DF66" s="221" t="s">
        <v>39</v>
      </c>
      <c r="DG66" s="221" t="s">
        <v>45</v>
      </c>
      <c r="DH66" s="178" t="s">
        <v>45</v>
      </c>
      <c r="DI66" s="248" t="s">
        <v>39</v>
      </c>
      <c r="DJ66" s="249" t="s">
        <v>45</v>
      </c>
      <c r="DK66" s="249" t="s">
        <v>39</v>
      </c>
      <c r="DL66" s="249" t="s">
        <v>45</v>
      </c>
      <c r="DM66" s="275" t="s">
        <v>45</v>
      </c>
      <c r="DN66" s="240" t="s">
        <v>39</v>
      </c>
      <c r="DO66" s="221" t="s">
        <v>45</v>
      </c>
      <c r="DP66" s="221" t="s">
        <v>39</v>
      </c>
      <c r="DQ66" s="221" t="s">
        <v>45</v>
      </c>
      <c r="DR66" s="178" t="s">
        <v>45</v>
      </c>
    </row>
    <row r="67" spans="1:122" s="30" customFormat="1" ht="30" customHeight="1" x14ac:dyDescent="0.45">
      <c r="A67" s="84" t="s">
        <v>23</v>
      </c>
      <c r="B67" s="71" t="s">
        <v>200</v>
      </c>
      <c r="C67" s="246">
        <v>42620</v>
      </c>
      <c r="D67" s="219" t="s">
        <v>4</v>
      </c>
      <c r="E67" s="219">
        <v>42629</v>
      </c>
      <c r="F67" s="219" t="s">
        <v>4</v>
      </c>
      <c r="G67" s="274" t="s">
        <v>4</v>
      </c>
      <c r="H67" s="241">
        <v>42627</v>
      </c>
      <c r="I67" s="242" t="s">
        <v>4</v>
      </c>
      <c r="J67" s="242">
        <v>42636</v>
      </c>
      <c r="K67" s="242" t="s">
        <v>4</v>
      </c>
      <c r="L67" s="243" t="s">
        <v>4</v>
      </c>
      <c r="M67" s="301">
        <v>42649</v>
      </c>
      <c r="N67" s="219" t="s">
        <v>4</v>
      </c>
      <c r="O67" s="219">
        <v>42643</v>
      </c>
      <c r="P67" s="219" t="s">
        <v>4</v>
      </c>
      <c r="Q67" s="274" t="s">
        <v>4</v>
      </c>
      <c r="R67" s="242">
        <v>42641</v>
      </c>
      <c r="S67" s="242" t="s">
        <v>4</v>
      </c>
      <c r="T67" s="242">
        <v>42650</v>
      </c>
      <c r="U67" s="242" t="s">
        <v>4</v>
      </c>
      <c r="V67" s="243" t="s">
        <v>4</v>
      </c>
      <c r="W67" s="246">
        <v>42648</v>
      </c>
      <c r="X67" s="219" t="s">
        <v>4</v>
      </c>
      <c r="Y67" s="219">
        <v>42657</v>
      </c>
      <c r="Z67" s="219" t="s">
        <v>4</v>
      </c>
      <c r="AA67" s="274" t="s">
        <v>4</v>
      </c>
      <c r="AB67" s="241">
        <v>42655</v>
      </c>
      <c r="AC67" s="242" t="s">
        <v>4</v>
      </c>
      <c r="AD67" s="242">
        <v>42664</v>
      </c>
      <c r="AE67" s="242" t="s">
        <v>4</v>
      </c>
      <c r="AF67" s="243" t="s">
        <v>4</v>
      </c>
      <c r="AG67" s="246">
        <v>42662</v>
      </c>
      <c r="AH67" s="219" t="s">
        <v>4</v>
      </c>
      <c r="AI67" s="219">
        <v>42671</v>
      </c>
      <c r="AJ67" s="219" t="s">
        <v>4</v>
      </c>
      <c r="AK67" s="274" t="s">
        <v>4</v>
      </c>
      <c r="AL67" s="241">
        <v>42669</v>
      </c>
      <c r="AM67" s="242" t="s">
        <v>4</v>
      </c>
      <c r="AN67" s="242">
        <v>42678</v>
      </c>
      <c r="AO67" s="242" t="s">
        <v>4</v>
      </c>
      <c r="AP67" s="243" t="s">
        <v>4</v>
      </c>
      <c r="AQ67" s="246">
        <v>42676</v>
      </c>
      <c r="AR67" s="219" t="s">
        <v>4</v>
      </c>
      <c r="AS67" s="219">
        <v>42685</v>
      </c>
      <c r="AT67" s="219" t="s">
        <v>4</v>
      </c>
      <c r="AU67" s="274" t="s">
        <v>4</v>
      </c>
      <c r="AV67" s="241">
        <v>42683</v>
      </c>
      <c r="AW67" s="242" t="s">
        <v>4</v>
      </c>
      <c r="AX67" s="242">
        <v>42692</v>
      </c>
      <c r="AY67" s="242" t="s">
        <v>4</v>
      </c>
      <c r="AZ67" s="243" t="s">
        <v>4</v>
      </c>
      <c r="BA67" s="246">
        <v>42690</v>
      </c>
      <c r="BB67" s="219" t="s">
        <v>4</v>
      </c>
      <c r="BC67" s="219">
        <v>42699</v>
      </c>
      <c r="BD67" s="219" t="s">
        <v>4</v>
      </c>
      <c r="BE67" s="274" t="s">
        <v>4</v>
      </c>
      <c r="BF67" s="241">
        <v>42697</v>
      </c>
      <c r="BG67" s="242" t="s">
        <v>4</v>
      </c>
      <c r="BH67" s="242">
        <v>42706</v>
      </c>
      <c r="BI67" s="242" t="s">
        <v>4</v>
      </c>
      <c r="BJ67" s="243" t="s">
        <v>4</v>
      </c>
      <c r="BK67" s="246">
        <v>42704</v>
      </c>
      <c r="BL67" s="219" t="s">
        <v>4</v>
      </c>
      <c r="BM67" s="219">
        <v>42713</v>
      </c>
      <c r="BN67" s="219" t="s">
        <v>4</v>
      </c>
      <c r="BO67" s="274" t="s">
        <v>4</v>
      </c>
      <c r="BP67" s="241">
        <v>42711</v>
      </c>
      <c r="BQ67" s="242" t="s">
        <v>4</v>
      </c>
      <c r="BR67" s="242">
        <v>42720</v>
      </c>
      <c r="BS67" s="242" t="s">
        <v>4</v>
      </c>
      <c r="BT67" s="243" t="s">
        <v>4</v>
      </c>
      <c r="BU67" s="246">
        <v>42718</v>
      </c>
      <c r="BV67" s="219" t="s">
        <v>4</v>
      </c>
      <c r="BW67" s="219">
        <v>42727</v>
      </c>
      <c r="BX67" s="219" t="s">
        <v>4</v>
      </c>
      <c r="BY67" s="274" t="s">
        <v>4</v>
      </c>
      <c r="BZ67" s="241">
        <v>42725</v>
      </c>
      <c r="CA67" s="242" t="s">
        <v>4</v>
      </c>
      <c r="CB67" s="242">
        <v>42734</v>
      </c>
      <c r="CC67" s="242" t="s">
        <v>4</v>
      </c>
      <c r="CD67" s="243" t="s">
        <v>4</v>
      </c>
      <c r="CE67" s="246">
        <v>42732</v>
      </c>
      <c r="CF67" s="219" t="s">
        <v>4</v>
      </c>
      <c r="CG67" s="219">
        <v>42741</v>
      </c>
      <c r="CH67" s="219" t="s">
        <v>4</v>
      </c>
      <c r="CI67" s="274" t="s">
        <v>4</v>
      </c>
      <c r="CJ67" s="241">
        <v>42739</v>
      </c>
      <c r="CK67" s="242" t="s">
        <v>4</v>
      </c>
      <c r="CL67" s="242">
        <v>42748</v>
      </c>
      <c r="CM67" s="242" t="s">
        <v>4</v>
      </c>
      <c r="CN67" s="243" t="s">
        <v>4</v>
      </c>
      <c r="CO67" s="246">
        <v>42746</v>
      </c>
      <c r="CP67" s="219" t="s">
        <v>4</v>
      </c>
      <c r="CQ67" s="219">
        <v>42755</v>
      </c>
      <c r="CR67" s="219" t="s">
        <v>4</v>
      </c>
      <c r="CS67" s="274" t="s">
        <v>4</v>
      </c>
      <c r="CT67" s="241">
        <v>42753</v>
      </c>
      <c r="CU67" s="242" t="s">
        <v>4</v>
      </c>
      <c r="CV67" s="242">
        <v>42762</v>
      </c>
      <c r="CW67" s="242" t="s">
        <v>4</v>
      </c>
      <c r="CX67" s="243" t="s">
        <v>4</v>
      </c>
      <c r="CY67" s="246">
        <v>42760</v>
      </c>
      <c r="CZ67" s="219" t="s">
        <v>4</v>
      </c>
      <c r="DA67" s="219">
        <v>42769</v>
      </c>
      <c r="DB67" s="219" t="s">
        <v>4</v>
      </c>
      <c r="DC67" s="274" t="s">
        <v>4</v>
      </c>
      <c r="DD67" s="241">
        <v>42767</v>
      </c>
      <c r="DE67" s="242" t="s">
        <v>4</v>
      </c>
      <c r="DF67" s="242">
        <v>42776</v>
      </c>
      <c r="DG67" s="242" t="s">
        <v>4</v>
      </c>
      <c r="DH67" s="243" t="s">
        <v>4</v>
      </c>
      <c r="DI67" s="246">
        <v>42774</v>
      </c>
      <c r="DJ67" s="219" t="s">
        <v>4</v>
      </c>
      <c r="DK67" s="219">
        <v>42783</v>
      </c>
      <c r="DL67" s="219" t="s">
        <v>4</v>
      </c>
      <c r="DM67" s="274" t="s">
        <v>4</v>
      </c>
      <c r="DN67" s="241">
        <v>42781</v>
      </c>
      <c r="DO67" s="242" t="s">
        <v>4</v>
      </c>
      <c r="DP67" s="242">
        <v>42790</v>
      </c>
      <c r="DQ67" s="242" t="s">
        <v>4</v>
      </c>
      <c r="DR67" s="243" t="s">
        <v>4</v>
      </c>
    </row>
    <row r="68" spans="1:122" s="30" customFormat="1" ht="30" customHeight="1" x14ac:dyDescent="0.45">
      <c r="A68" s="73"/>
      <c r="B68" s="68"/>
      <c r="C68" s="248" t="s">
        <v>39</v>
      </c>
      <c r="D68" s="249" t="s">
        <v>45</v>
      </c>
      <c r="E68" s="249" t="s">
        <v>39</v>
      </c>
      <c r="F68" s="249" t="s">
        <v>45</v>
      </c>
      <c r="G68" s="275" t="s">
        <v>45</v>
      </c>
      <c r="H68" s="240" t="s">
        <v>39</v>
      </c>
      <c r="I68" s="221" t="s">
        <v>45</v>
      </c>
      <c r="J68" s="221" t="s">
        <v>39</v>
      </c>
      <c r="K68" s="221" t="s">
        <v>45</v>
      </c>
      <c r="L68" s="178" t="s">
        <v>45</v>
      </c>
      <c r="M68" s="240" t="s">
        <v>39</v>
      </c>
      <c r="N68" s="249" t="s">
        <v>45</v>
      </c>
      <c r="O68" s="249" t="s">
        <v>39</v>
      </c>
      <c r="P68" s="249" t="s">
        <v>45</v>
      </c>
      <c r="Q68" s="275" t="s">
        <v>45</v>
      </c>
      <c r="R68" s="221" t="s">
        <v>39</v>
      </c>
      <c r="S68" s="221" t="s">
        <v>45</v>
      </c>
      <c r="T68" s="221" t="s">
        <v>39</v>
      </c>
      <c r="U68" s="221" t="s">
        <v>45</v>
      </c>
      <c r="V68" s="178" t="s">
        <v>45</v>
      </c>
      <c r="W68" s="248" t="s">
        <v>39</v>
      </c>
      <c r="X68" s="249" t="s">
        <v>45</v>
      </c>
      <c r="Y68" s="249" t="s">
        <v>39</v>
      </c>
      <c r="Z68" s="249" t="s">
        <v>45</v>
      </c>
      <c r="AA68" s="275" t="s">
        <v>45</v>
      </c>
      <c r="AB68" s="240" t="s">
        <v>39</v>
      </c>
      <c r="AC68" s="221" t="s">
        <v>45</v>
      </c>
      <c r="AD68" s="221" t="s">
        <v>39</v>
      </c>
      <c r="AE68" s="221" t="s">
        <v>45</v>
      </c>
      <c r="AF68" s="178" t="s">
        <v>45</v>
      </c>
      <c r="AG68" s="248" t="s">
        <v>39</v>
      </c>
      <c r="AH68" s="249" t="s">
        <v>45</v>
      </c>
      <c r="AI68" s="249" t="s">
        <v>39</v>
      </c>
      <c r="AJ68" s="249" t="s">
        <v>45</v>
      </c>
      <c r="AK68" s="275" t="s">
        <v>45</v>
      </c>
      <c r="AL68" s="240" t="s">
        <v>39</v>
      </c>
      <c r="AM68" s="221" t="s">
        <v>45</v>
      </c>
      <c r="AN68" s="221" t="s">
        <v>39</v>
      </c>
      <c r="AO68" s="221" t="s">
        <v>45</v>
      </c>
      <c r="AP68" s="178" t="s">
        <v>45</v>
      </c>
      <c r="AQ68" s="248" t="s">
        <v>39</v>
      </c>
      <c r="AR68" s="249" t="s">
        <v>45</v>
      </c>
      <c r="AS68" s="249" t="s">
        <v>39</v>
      </c>
      <c r="AT68" s="249" t="s">
        <v>45</v>
      </c>
      <c r="AU68" s="275" t="s">
        <v>45</v>
      </c>
      <c r="AV68" s="240" t="s">
        <v>39</v>
      </c>
      <c r="AW68" s="221" t="s">
        <v>45</v>
      </c>
      <c r="AX68" s="221" t="s">
        <v>39</v>
      </c>
      <c r="AY68" s="221" t="s">
        <v>45</v>
      </c>
      <c r="AZ68" s="178" t="s">
        <v>45</v>
      </c>
      <c r="BA68" s="248" t="s">
        <v>39</v>
      </c>
      <c r="BB68" s="249" t="s">
        <v>45</v>
      </c>
      <c r="BC68" s="249" t="s">
        <v>39</v>
      </c>
      <c r="BD68" s="249" t="s">
        <v>45</v>
      </c>
      <c r="BE68" s="275" t="s">
        <v>45</v>
      </c>
      <c r="BF68" s="240" t="s">
        <v>39</v>
      </c>
      <c r="BG68" s="221" t="s">
        <v>45</v>
      </c>
      <c r="BH68" s="221" t="s">
        <v>39</v>
      </c>
      <c r="BI68" s="221" t="s">
        <v>45</v>
      </c>
      <c r="BJ68" s="178" t="s">
        <v>45</v>
      </c>
      <c r="BK68" s="248" t="s">
        <v>39</v>
      </c>
      <c r="BL68" s="249" t="s">
        <v>45</v>
      </c>
      <c r="BM68" s="249" t="s">
        <v>39</v>
      </c>
      <c r="BN68" s="249" t="s">
        <v>45</v>
      </c>
      <c r="BO68" s="275" t="s">
        <v>45</v>
      </c>
      <c r="BP68" s="240" t="s">
        <v>39</v>
      </c>
      <c r="BQ68" s="221" t="s">
        <v>45</v>
      </c>
      <c r="BR68" s="221" t="s">
        <v>39</v>
      </c>
      <c r="BS68" s="221" t="s">
        <v>45</v>
      </c>
      <c r="BT68" s="178" t="s">
        <v>45</v>
      </c>
      <c r="BU68" s="248" t="s">
        <v>39</v>
      </c>
      <c r="BV68" s="249" t="s">
        <v>45</v>
      </c>
      <c r="BW68" s="249" t="s">
        <v>39</v>
      </c>
      <c r="BX68" s="249" t="s">
        <v>45</v>
      </c>
      <c r="BY68" s="275" t="s">
        <v>45</v>
      </c>
      <c r="BZ68" s="240" t="s">
        <v>39</v>
      </c>
      <c r="CA68" s="221" t="s">
        <v>45</v>
      </c>
      <c r="CB68" s="221" t="s">
        <v>39</v>
      </c>
      <c r="CC68" s="221" t="s">
        <v>45</v>
      </c>
      <c r="CD68" s="178" t="s">
        <v>45</v>
      </c>
      <c r="CE68" s="248" t="s">
        <v>39</v>
      </c>
      <c r="CF68" s="249" t="s">
        <v>45</v>
      </c>
      <c r="CG68" s="249" t="s">
        <v>39</v>
      </c>
      <c r="CH68" s="249" t="s">
        <v>45</v>
      </c>
      <c r="CI68" s="275" t="s">
        <v>45</v>
      </c>
      <c r="CJ68" s="240" t="s">
        <v>39</v>
      </c>
      <c r="CK68" s="221" t="s">
        <v>45</v>
      </c>
      <c r="CL68" s="221" t="s">
        <v>39</v>
      </c>
      <c r="CM68" s="221" t="s">
        <v>45</v>
      </c>
      <c r="CN68" s="178" t="s">
        <v>45</v>
      </c>
      <c r="CO68" s="248" t="s">
        <v>39</v>
      </c>
      <c r="CP68" s="249" t="s">
        <v>45</v>
      </c>
      <c r="CQ68" s="249" t="s">
        <v>39</v>
      </c>
      <c r="CR68" s="249" t="s">
        <v>45</v>
      </c>
      <c r="CS68" s="275" t="s">
        <v>45</v>
      </c>
      <c r="CT68" s="240" t="s">
        <v>39</v>
      </c>
      <c r="CU68" s="221" t="s">
        <v>45</v>
      </c>
      <c r="CV68" s="221" t="s">
        <v>39</v>
      </c>
      <c r="CW68" s="221" t="s">
        <v>45</v>
      </c>
      <c r="CX68" s="178" t="s">
        <v>45</v>
      </c>
      <c r="CY68" s="248" t="s">
        <v>39</v>
      </c>
      <c r="CZ68" s="249" t="s">
        <v>45</v>
      </c>
      <c r="DA68" s="249" t="s">
        <v>39</v>
      </c>
      <c r="DB68" s="249" t="s">
        <v>45</v>
      </c>
      <c r="DC68" s="275" t="s">
        <v>45</v>
      </c>
      <c r="DD68" s="240" t="s">
        <v>39</v>
      </c>
      <c r="DE68" s="221" t="s">
        <v>45</v>
      </c>
      <c r="DF68" s="221" t="s">
        <v>39</v>
      </c>
      <c r="DG68" s="221" t="s">
        <v>45</v>
      </c>
      <c r="DH68" s="178" t="s">
        <v>45</v>
      </c>
      <c r="DI68" s="248" t="s">
        <v>39</v>
      </c>
      <c r="DJ68" s="249" t="s">
        <v>45</v>
      </c>
      <c r="DK68" s="249" t="s">
        <v>39</v>
      </c>
      <c r="DL68" s="249" t="s">
        <v>45</v>
      </c>
      <c r="DM68" s="275" t="s">
        <v>45</v>
      </c>
      <c r="DN68" s="240" t="s">
        <v>39</v>
      </c>
      <c r="DO68" s="221" t="s">
        <v>45</v>
      </c>
      <c r="DP68" s="221" t="s">
        <v>39</v>
      </c>
      <c r="DQ68" s="221" t="s">
        <v>45</v>
      </c>
      <c r="DR68" s="178" t="s">
        <v>45</v>
      </c>
    </row>
    <row r="69" spans="1:122" s="30" customFormat="1" ht="30" customHeight="1" x14ac:dyDescent="0.45">
      <c r="A69" s="84" t="s">
        <v>24</v>
      </c>
      <c r="B69" s="71" t="s">
        <v>201</v>
      </c>
      <c r="C69" s="246" t="s">
        <v>4</v>
      </c>
      <c r="D69" s="219" t="s">
        <v>4</v>
      </c>
      <c r="E69" s="219">
        <v>42619</v>
      </c>
      <c r="F69" s="219" t="s">
        <v>4</v>
      </c>
      <c r="G69" s="219">
        <v>42614</v>
      </c>
      <c r="H69" s="241" t="s">
        <v>4</v>
      </c>
      <c r="I69" s="242" t="s">
        <v>4</v>
      </c>
      <c r="J69" s="108">
        <v>42638</v>
      </c>
      <c r="K69" s="242" t="s">
        <v>4</v>
      </c>
      <c r="L69" s="242">
        <v>42621</v>
      </c>
      <c r="M69" s="246" t="s">
        <v>4</v>
      </c>
      <c r="N69" s="219" t="s">
        <v>4</v>
      </c>
      <c r="O69" s="219">
        <v>42633</v>
      </c>
      <c r="P69" s="219" t="s">
        <v>4</v>
      </c>
      <c r="Q69" s="219">
        <v>42628</v>
      </c>
      <c r="R69" s="241" t="s">
        <v>4</v>
      </c>
      <c r="S69" s="242" t="s">
        <v>4</v>
      </c>
      <c r="T69" s="242">
        <v>42640</v>
      </c>
      <c r="U69" s="242" t="s">
        <v>4</v>
      </c>
      <c r="V69" s="242">
        <v>42635</v>
      </c>
      <c r="W69" s="246" t="s">
        <v>4</v>
      </c>
      <c r="X69" s="219" t="s">
        <v>4</v>
      </c>
      <c r="Y69" s="219">
        <v>42647</v>
      </c>
      <c r="Z69" s="219" t="s">
        <v>4</v>
      </c>
      <c r="AA69" s="219">
        <v>42642</v>
      </c>
      <c r="AB69" s="241" t="s">
        <v>4</v>
      </c>
      <c r="AC69" s="242" t="s">
        <v>4</v>
      </c>
      <c r="AD69" s="242">
        <v>42654</v>
      </c>
      <c r="AE69" s="242" t="s">
        <v>4</v>
      </c>
      <c r="AF69" s="108">
        <v>42651</v>
      </c>
      <c r="AG69" s="246" t="s">
        <v>4</v>
      </c>
      <c r="AH69" s="219" t="s">
        <v>4</v>
      </c>
      <c r="AI69" s="219">
        <v>42661</v>
      </c>
      <c r="AJ69" s="219" t="s">
        <v>4</v>
      </c>
      <c r="AK69" s="219">
        <v>42656</v>
      </c>
      <c r="AL69" s="241" t="s">
        <v>4</v>
      </c>
      <c r="AM69" s="242" t="s">
        <v>4</v>
      </c>
      <c r="AN69" s="242">
        <v>42668</v>
      </c>
      <c r="AO69" s="242" t="s">
        <v>4</v>
      </c>
      <c r="AP69" s="108">
        <v>42670</v>
      </c>
      <c r="AQ69" s="246" t="s">
        <v>4</v>
      </c>
      <c r="AR69" s="219" t="s">
        <v>4</v>
      </c>
      <c r="AS69" s="219">
        <v>42675</v>
      </c>
      <c r="AT69" s="219" t="s">
        <v>4</v>
      </c>
      <c r="AU69" s="219" t="s">
        <v>4</v>
      </c>
      <c r="AV69" s="241" t="s">
        <v>4</v>
      </c>
      <c r="AW69" s="242" t="s">
        <v>4</v>
      </c>
      <c r="AX69" s="242">
        <v>42682</v>
      </c>
      <c r="AY69" s="242" t="s">
        <v>4</v>
      </c>
      <c r="AZ69" s="242">
        <v>42677</v>
      </c>
      <c r="BA69" s="246" t="s">
        <v>4</v>
      </c>
      <c r="BB69" s="219" t="s">
        <v>4</v>
      </c>
      <c r="BC69" s="219">
        <v>42689</v>
      </c>
      <c r="BD69" s="219" t="s">
        <v>4</v>
      </c>
      <c r="BE69" s="219">
        <v>42684</v>
      </c>
      <c r="BF69" s="241" t="s">
        <v>4</v>
      </c>
      <c r="BG69" s="242" t="s">
        <v>4</v>
      </c>
      <c r="BH69" s="242">
        <v>42696</v>
      </c>
      <c r="BI69" s="242" t="s">
        <v>4</v>
      </c>
      <c r="BJ69" s="242">
        <v>42691</v>
      </c>
      <c r="BK69" s="246" t="s">
        <v>4</v>
      </c>
      <c r="BL69" s="219" t="s">
        <v>4</v>
      </c>
      <c r="BM69" s="219">
        <v>42703</v>
      </c>
      <c r="BN69" s="219" t="s">
        <v>4</v>
      </c>
      <c r="BO69" s="219">
        <v>42698</v>
      </c>
      <c r="BP69" s="241" t="s">
        <v>4</v>
      </c>
      <c r="BQ69" s="242" t="s">
        <v>4</v>
      </c>
      <c r="BR69" s="242">
        <v>42710</v>
      </c>
      <c r="BS69" s="242" t="s">
        <v>4</v>
      </c>
      <c r="BT69" s="242">
        <v>42705</v>
      </c>
      <c r="BU69" s="246" t="s">
        <v>4</v>
      </c>
      <c r="BV69" s="219" t="s">
        <v>4</v>
      </c>
      <c r="BW69" s="219">
        <v>42717</v>
      </c>
      <c r="BX69" s="219" t="s">
        <v>4</v>
      </c>
      <c r="BY69" s="219">
        <v>42712</v>
      </c>
      <c r="BZ69" s="241" t="s">
        <v>4</v>
      </c>
      <c r="CA69" s="242" t="s">
        <v>4</v>
      </c>
      <c r="CB69" s="242">
        <v>42724</v>
      </c>
      <c r="CC69" s="242" t="s">
        <v>4</v>
      </c>
      <c r="CD69" s="242">
        <v>42719</v>
      </c>
      <c r="CE69" s="246" t="s">
        <v>4</v>
      </c>
      <c r="CF69" s="219" t="s">
        <v>4</v>
      </c>
      <c r="CG69" s="219">
        <v>42731</v>
      </c>
      <c r="CH69" s="219" t="s">
        <v>4</v>
      </c>
      <c r="CI69" s="219">
        <v>42726</v>
      </c>
      <c r="CJ69" s="241" t="s">
        <v>4</v>
      </c>
      <c r="CK69" s="242" t="s">
        <v>4</v>
      </c>
      <c r="CL69" s="242">
        <v>42738</v>
      </c>
      <c r="CM69" s="242" t="s">
        <v>4</v>
      </c>
      <c r="CN69" s="242" t="s">
        <v>4</v>
      </c>
      <c r="CO69" s="246" t="s">
        <v>4</v>
      </c>
      <c r="CP69" s="219" t="s">
        <v>4</v>
      </c>
      <c r="CQ69" s="219">
        <v>42745</v>
      </c>
      <c r="CR69" s="219" t="s">
        <v>4</v>
      </c>
      <c r="CS69" s="219">
        <v>42740</v>
      </c>
      <c r="CT69" s="241" t="s">
        <v>4</v>
      </c>
      <c r="CU69" s="242" t="s">
        <v>4</v>
      </c>
      <c r="CV69" s="242">
        <v>42752</v>
      </c>
      <c r="CW69" s="242" t="s">
        <v>4</v>
      </c>
      <c r="CX69" s="242">
        <v>42747</v>
      </c>
      <c r="CY69" s="246" t="s">
        <v>4</v>
      </c>
      <c r="CZ69" s="219" t="s">
        <v>4</v>
      </c>
      <c r="DA69" s="219">
        <v>42759</v>
      </c>
      <c r="DB69" s="219" t="s">
        <v>4</v>
      </c>
      <c r="DC69" s="219">
        <v>42754</v>
      </c>
      <c r="DD69" s="241" t="s">
        <v>4</v>
      </c>
      <c r="DE69" s="242" t="s">
        <v>4</v>
      </c>
      <c r="DF69" s="242">
        <v>42766</v>
      </c>
      <c r="DG69" s="242" t="s">
        <v>4</v>
      </c>
      <c r="DH69" s="242">
        <v>42761</v>
      </c>
      <c r="DI69" s="246" t="s">
        <v>4</v>
      </c>
      <c r="DJ69" s="219" t="s">
        <v>4</v>
      </c>
      <c r="DK69" s="219">
        <v>42773</v>
      </c>
      <c r="DL69" s="219" t="s">
        <v>4</v>
      </c>
      <c r="DM69" s="219">
        <v>42768</v>
      </c>
      <c r="DN69" s="241" t="s">
        <v>4</v>
      </c>
      <c r="DO69" s="242" t="s">
        <v>4</v>
      </c>
      <c r="DP69" s="242">
        <v>42780</v>
      </c>
      <c r="DQ69" s="242" t="s">
        <v>4</v>
      </c>
      <c r="DR69" s="242">
        <v>42775</v>
      </c>
    </row>
    <row r="70" spans="1:122" s="30" customFormat="1" ht="34.5" x14ac:dyDescent="0.45">
      <c r="A70" s="73"/>
      <c r="B70" s="68"/>
      <c r="C70" s="248" t="s">
        <v>45</v>
      </c>
      <c r="D70" s="249" t="s">
        <v>45</v>
      </c>
      <c r="E70" s="249" t="s">
        <v>27</v>
      </c>
      <c r="F70" s="249" t="s">
        <v>45</v>
      </c>
      <c r="G70" s="249" t="s">
        <v>32</v>
      </c>
      <c r="H70" s="240" t="s">
        <v>45</v>
      </c>
      <c r="I70" s="221" t="s">
        <v>45</v>
      </c>
      <c r="J70" s="221" t="s">
        <v>27</v>
      </c>
      <c r="K70" s="221" t="s">
        <v>45</v>
      </c>
      <c r="L70" s="221" t="s">
        <v>32</v>
      </c>
      <c r="M70" s="248" t="s">
        <v>45</v>
      </c>
      <c r="N70" s="249" t="s">
        <v>45</v>
      </c>
      <c r="O70" s="249" t="s">
        <v>27</v>
      </c>
      <c r="P70" s="249" t="s">
        <v>45</v>
      </c>
      <c r="Q70" s="249" t="s">
        <v>32</v>
      </c>
      <c r="R70" s="240" t="s">
        <v>45</v>
      </c>
      <c r="S70" s="221" t="s">
        <v>45</v>
      </c>
      <c r="T70" s="221" t="s">
        <v>27</v>
      </c>
      <c r="U70" s="221" t="s">
        <v>45</v>
      </c>
      <c r="V70" s="221" t="s">
        <v>32</v>
      </c>
      <c r="W70" s="248" t="s">
        <v>45</v>
      </c>
      <c r="X70" s="249" t="s">
        <v>45</v>
      </c>
      <c r="Y70" s="249" t="s">
        <v>27</v>
      </c>
      <c r="Z70" s="249" t="s">
        <v>45</v>
      </c>
      <c r="AA70" s="249" t="s">
        <v>32</v>
      </c>
      <c r="AB70" s="240" t="s">
        <v>45</v>
      </c>
      <c r="AC70" s="221" t="s">
        <v>45</v>
      </c>
      <c r="AD70" s="221" t="s">
        <v>27</v>
      </c>
      <c r="AE70" s="221" t="s">
        <v>45</v>
      </c>
      <c r="AF70" s="221" t="s">
        <v>32</v>
      </c>
      <c r="AG70" s="248" t="s">
        <v>45</v>
      </c>
      <c r="AH70" s="249" t="s">
        <v>45</v>
      </c>
      <c r="AI70" s="249" t="s">
        <v>27</v>
      </c>
      <c r="AJ70" s="249" t="s">
        <v>45</v>
      </c>
      <c r="AK70" s="249" t="s">
        <v>32</v>
      </c>
      <c r="AL70" s="240" t="s">
        <v>45</v>
      </c>
      <c r="AM70" s="221" t="s">
        <v>45</v>
      </c>
      <c r="AN70" s="221" t="s">
        <v>27</v>
      </c>
      <c r="AO70" s="221" t="s">
        <v>45</v>
      </c>
      <c r="AP70" s="221" t="s">
        <v>32</v>
      </c>
      <c r="AQ70" s="248" t="s">
        <v>45</v>
      </c>
      <c r="AR70" s="249" t="s">
        <v>45</v>
      </c>
      <c r="AS70" s="249" t="s">
        <v>27</v>
      </c>
      <c r="AT70" s="249" t="s">
        <v>45</v>
      </c>
      <c r="AU70" s="249" t="s">
        <v>45</v>
      </c>
      <c r="AV70" s="240" t="s">
        <v>45</v>
      </c>
      <c r="AW70" s="221" t="s">
        <v>45</v>
      </c>
      <c r="AX70" s="221" t="s">
        <v>27</v>
      </c>
      <c r="AY70" s="221" t="s">
        <v>45</v>
      </c>
      <c r="AZ70" s="221" t="s">
        <v>32</v>
      </c>
      <c r="BA70" s="248" t="s">
        <v>45</v>
      </c>
      <c r="BB70" s="249" t="s">
        <v>45</v>
      </c>
      <c r="BC70" s="249" t="s">
        <v>27</v>
      </c>
      <c r="BD70" s="249" t="s">
        <v>45</v>
      </c>
      <c r="BE70" s="249" t="s">
        <v>32</v>
      </c>
      <c r="BF70" s="240" t="s">
        <v>45</v>
      </c>
      <c r="BG70" s="221" t="s">
        <v>45</v>
      </c>
      <c r="BH70" s="221" t="s">
        <v>27</v>
      </c>
      <c r="BI70" s="221" t="s">
        <v>45</v>
      </c>
      <c r="BJ70" s="221" t="s">
        <v>32</v>
      </c>
      <c r="BK70" s="248" t="s">
        <v>45</v>
      </c>
      <c r="BL70" s="249" t="s">
        <v>45</v>
      </c>
      <c r="BM70" s="249" t="s">
        <v>27</v>
      </c>
      <c r="BN70" s="249" t="s">
        <v>45</v>
      </c>
      <c r="BO70" s="249" t="s">
        <v>32</v>
      </c>
      <c r="BP70" s="240" t="s">
        <v>45</v>
      </c>
      <c r="BQ70" s="221" t="s">
        <v>45</v>
      </c>
      <c r="BR70" s="221" t="s">
        <v>27</v>
      </c>
      <c r="BS70" s="221" t="s">
        <v>45</v>
      </c>
      <c r="BT70" s="221" t="s">
        <v>32</v>
      </c>
      <c r="BU70" s="248" t="s">
        <v>45</v>
      </c>
      <c r="BV70" s="249" t="s">
        <v>45</v>
      </c>
      <c r="BW70" s="249" t="s">
        <v>27</v>
      </c>
      <c r="BX70" s="249" t="s">
        <v>45</v>
      </c>
      <c r="BY70" s="249" t="s">
        <v>32</v>
      </c>
      <c r="BZ70" s="240" t="s">
        <v>45</v>
      </c>
      <c r="CA70" s="221" t="s">
        <v>45</v>
      </c>
      <c r="CB70" s="221" t="s">
        <v>27</v>
      </c>
      <c r="CC70" s="221" t="s">
        <v>45</v>
      </c>
      <c r="CD70" s="221" t="s">
        <v>32</v>
      </c>
      <c r="CE70" s="248" t="s">
        <v>45</v>
      </c>
      <c r="CF70" s="249" t="s">
        <v>45</v>
      </c>
      <c r="CG70" s="249" t="s">
        <v>27</v>
      </c>
      <c r="CH70" s="249" t="s">
        <v>45</v>
      </c>
      <c r="CI70" s="249" t="s">
        <v>32</v>
      </c>
      <c r="CJ70" s="240" t="s">
        <v>45</v>
      </c>
      <c r="CK70" s="221" t="s">
        <v>45</v>
      </c>
      <c r="CL70" s="221" t="s">
        <v>27</v>
      </c>
      <c r="CM70" s="221" t="s">
        <v>45</v>
      </c>
      <c r="CN70" s="221" t="s">
        <v>45</v>
      </c>
      <c r="CO70" s="248" t="s">
        <v>45</v>
      </c>
      <c r="CP70" s="249" t="s">
        <v>45</v>
      </c>
      <c r="CQ70" s="249" t="s">
        <v>27</v>
      </c>
      <c r="CR70" s="249" t="s">
        <v>45</v>
      </c>
      <c r="CS70" s="249" t="s">
        <v>32</v>
      </c>
      <c r="CT70" s="240" t="s">
        <v>45</v>
      </c>
      <c r="CU70" s="221" t="s">
        <v>45</v>
      </c>
      <c r="CV70" s="221" t="s">
        <v>27</v>
      </c>
      <c r="CW70" s="221" t="s">
        <v>45</v>
      </c>
      <c r="CX70" s="221" t="s">
        <v>32</v>
      </c>
      <c r="CY70" s="248" t="s">
        <v>45</v>
      </c>
      <c r="CZ70" s="249" t="s">
        <v>45</v>
      </c>
      <c r="DA70" s="249" t="s">
        <v>27</v>
      </c>
      <c r="DB70" s="249" t="s">
        <v>45</v>
      </c>
      <c r="DC70" s="249" t="s">
        <v>32</v>
      </c>
      <c r="DD70" s="240" t="s">
        <v>45</v>
      </c>
      <c r="DE70" s="221" t="s">
        <v>45</v>
      </c>
      <c r="DF70" s="221" t="s">
        <v>27</v>
      </c>
      <c r="DG70" s="221" t="s">
        <v>45</v>
      </c>
      <c r="DH70" s="221" t="s">
        <v>32</v>
      </c>
      <c r="DI70" s="248" t="s">
        <v>45</v>
      </c>
      <c r="DJ70" s="249" t="s">
        <v>45</v>
      </c>
      <c r="DK70" s="249" t="s">
        <v>27</v>
      </c>
      <c r="DL70" s="249" t="s">
        <v>45</v>
      </c>
      <c r="DM70" s="249" t="s">
        <v>32</v>
      </c>
      <c r="DN70" s="240" t="s">
        <v>45</v>
      </c>
      <c r="DO70" s="221" t="s">
        <v>45</v>
      </c>
      <c r="DP70" s="221" t="s">
        <v>27</v>
      </c>
      <c r="DQ70" s="221" t="s">
        <v>45</v>
      </c>
      <c r="DR70" s="221" t="s">
        <v>32</v>
      </c>
    </row>
    <row r="71" spans="1:122" s="30" customFormat="1" ht="35.25" x14ac:dyDescent="0.45">
      <c r="A71" s="84" t="s">
        <v>25</v>
      </c>
      <c r="B71" s="71" t="s">
        <v>202</v>
      </c>
      <c r="C71" s="246" t="s">
        <v>4</v>
      </c>
      <c r="D71" s="219" t="s">
        <v>4</v>
      </c>
      <c r="E71" s="219">
        <v>42612</v>
      </c>
      <c r="F71" s="219" t="s">
        <v>4</v>
      </c>
      <c r="G71" s="219">
        <v>42615</v>
      </c>
      <c r="H71" s="241" t="s">
        <v>4</v>
      </c>
      <c r="I71" s="242" t="s">
        <v>4</v>
      </c>
      <c r="J71" s="242">
        <v>42622</v>
      </c>
      <c r="K71" s="242" t="s">
        <v>4</v>
      </c>
      <c r="L71" s="242">
        <v>42622</v>
      </c>
      <c r="M71" s="246" t="s">
        <v>4</v>
      </c>
      <c r="N71" s="219" t="s">
        <v>4</v>
      </c>
      <c r="O71" s="219">
        <v>42626</v>
      </c>
      <c r="P71" s="219" t="s">
        <v>4</v>
      </c>
      <c r="Q71" s="219">
        <v>42629</v>
      </c>
      <c r="R71" s="241" t="s">
        <v>4</v>
      </c>
      <c r="S71" s="242" t="s">
        <v>4</v>
      </c>
      <c r="T71" s="242">
        <v>42633</v>
      </c>
      <c r="U71" s="242" t="s">
        <v>4</v>
      </c>
      <c r="V71" s="242">
        <v>42636</v>
      </c>
      <c r="W71" s="246" t="s">
        <v>4</v>
      </c>
      <c r="X71" s="219" t="s">
        <v>4</v>
      </c>
      <c r="Y71" s="219">
        <v>42640</v>
      </c>
      <c r="Z71" s="219" t="s">
        <v>4</v>
      </c>
      <c r="AA71" s="219">
        <v>42643</v>
      </c>
      <c r="AB71" s="241" t="s">
        <v>4</v>
      </c>
      <c r="AC71" s="242" t="s">
        <v>4</v>
      </c>
      <c r="AD71" s="242">
        <v>42647</v>
      </c>
      <c r="AE71" s="242" t="s">
        <v>4</v>
      </c>
      <c r="AF71" s="108">
        <v>42652</v>
      </c>
      <c r="AG71" s="246" t="s">
        <v>4</v>
      </c>
      <c r="AH71" s="219" t="s">
        <v>4</v>
      </c>
      <c r="AI71" s="219">
        <v>42654</v>
      </c>
      <c r="AJ71" s="219" t="s">
        <v>4</v>
      </c>
      <c r="AK71" s="219">
        <v>42657</v>
      </c>
      <c r="AL71" s="241" t="s">
        <v>4</v>
      </c>
      <c r="AM71" s="242" t="s">
        <v>4</v>
      </c>
      <c r="AN71" s="242">
        <v>42661</v>
      </c>
      <c r="AO71" s="242" t="s">
        <v>4</v>
      </c>
      <c r="AP71" s="108">
        <v>42671</v>
      </c>
      <c r="AQ71" s="246" t="s">
        <v>4</v>
      </c>
      <c r="AR71" s="219" t="s">
        <v>4</v>
      </c>
      <c r="AS71" s="219">
        <v>42668</v>
      </c>
      <c r="AT71" s="219" t="s">
        <v>4</v>
      </c>
      <c r="AU71" s="219" t="s">
        <v>4</v>
      </c>
      <c r="AV71" s="241" t="s">
        <v>4</v>
      </c>
      <c r="AW71" s="242" t="s">
        <v>4</v>
      </c>
      <c r="AX71" s="242">
        <v>42675</v>
      </c>
      <c r="AY71" s="242" t="s">
        <v>4</v>
      </c>
      <c r="AZ71" s="242">
        <v>42678</v>
      </c>
      <c r="BA71" s="246" t="s">
        <v>4</v>
      </c>
      <c r="BB71" s="219" t="s">
        <v>4</v>
      </c>
      <c r="BC71" s="219">
        <v>42682</v>
      </c>
      <c r="BD71" s="219" t="s">
        <v>4</v>
      </c>
      <c r="BE71" s="219">
        <v>42685</v>
      </c>
      <c r="BF71" s="241" t="s">
        <v>4</v>
      </c>
      <c r="BG71" s="242" t="s">
        <v>4</v>
      </c>
      <c r="BH71" s="242">
        <v>42689</v>
      </c>
      <c r="BI71" s="242" t="s">
        <v>4</v>
      </c>
      <c r="BJ71" s="242">
        <v>42692</v>
      </c>
      <c r="BK71" s="246" t="s">
        <v>4</v>
      </c>
      <c r="BL71" s="219" t="s">
        <v>4</v>
      </c>
      <c r="BM71" s="219">
        <v>42696</v>
      </c>
      <c r="BN71" s="219" t="s">
        <v>4</v>
      </c>
      <c r="BO71" s="219">
        <v>42699</v>
      </c>
      <c r="BP71" s="241" t="s">
        <v>4</v>
      </c>
      <c r="BQ71" s="242" t="s">
        <v>4</v>
      </c>
      <c r="BR71" s="242">
        <v>42703</v>
      </c>
      <c r="BS71" s="242" t="s">
        <v>4</v>
      </c>
      <c r="BT71" s="242">
        <v>42706</v>
      </c>
      <c r="BU71" s="246" t="s">
        <v>4</v>
      </c>
      <c r="BV71" s="219" t="s">
        <v>4</v>
      </c>
      <c r="BW71" s="219">
        <v>42710</v>
      </c>
      <c r="BX71" s="219" t="s">
        <v>4</v>
      </c>
      <c r="BY71" s="219">
        <v>42713</v>
      </c>
      <c r="BZ71" s="241" t="s">
        <v>4</v>
      </c>
      <c r="CA71" s="242" t="s">
        <v>4</v>
      </c>
      <c r="CB71" s="242">
        <v>42717</v>
      </c>
      <c r="CC71" s="242" t="s">
        <v>4</v>
      </c>
      <c r="CD71" s="242">
        <v>42720</v>
      </c>
      <c r="CE71" s="246" t="s">
        <v>4</v>
      </c>
      <c r="CF71" s="219" t="s">
        <v>4</v>
      </c>
      <c r="CG71" s="219">
        <v>42724</v>
      </c>
      <c r="CH71" s="219" t="s">
        <v>4</v>
      </c>
      <c r="CI71" s="219">
        <v>42727</v>
      </c>
      <c r="CJ71" s="241" t="s">
        <v>4</v>
      </c>
      <c r="CK71" s="242" t="s">
        <v>4</v>
      </c>
      <c r="CL71" s="242">
        <v>42731</v>
      </c>
      <c r="CM71" s="242" t="s">
        <v>4</v>
      </c>
      <c r="CN71" s="242" t="s">
        <v>4</v>
      </c>
      <c r="CO71" s="246" t="s">
        <v>4</v>
      </c>
      <c r="CP71" s="219" t="s">
        <v>4</v>
      </c>
      <c r="CQ71" s="219">
        <v>42738</v>
      </c>
      <c r="CR71" s="219" t="s">
        <v>4</v>
      </c>
      <c r="CS71" s="219">
        <v>42741</v>
      </c>
      <c r="CT71" s="241" t="s">
        <v>4</v>
      </c>
      <c r="CU71" s="242" t="s">
        <v>4</v>
      </c>
      <c r="CV71" s="242">
        <v>42745</v>
      </c>
      <c r="CW71" s="242" t="s">
        <v>4</v>
      </c>
      <c r="CX71" s="242">
        <v>42748</v>
      </c>
      <c r="CY71" s="246" t="s">
        <v>4</v>
      </c>
      <c r="CZ71" s="219" t="s">
        <v>4</v>
      </c>
      <c r="DA71" s="219">
        <v>42752</v>
      </c>
      <c r="DB71" s="219" t="s">
        <v>4</v>
      </c>
      <c r="DC71" s="219">
        <v>42755</v>
      </c>
      <c r="DD71" s="241" t="s">
        <v>4</v>
      </c>
      <c r="DE71" s="242" t="s">
        <v>4</v>
      </c>
      <c r="DF71" s="242">
        <v>42759</v>
      </c>
      <c r="DG71" s="242" t="s">
        <v>4</v>
      </c>
      <c r="DH71" s="242">
        <v>42762</v>
      </c>
      <c r="DI71" s="246" t="s">
        <v>4</v>
      </c>
      <c r="DJ71" s="219" t="s">
        <v>4</v>
      </c>
      <c r="DK71" s="219">
        <v>42766</v>
      </c>
      <c r="DL71" s="219" t="s">
        <v>4</v>
      </c>
      <c r="DM71" s="219">
        <v>42769</v>
      </c>
      <c r="DN71" s="241" t="s">
        <v>4</v>
      </c>
      <c r="DO71" s="242" t="s">
        <v>4</v>
      </c>
      <c r="DP71" s="242">
        <v>42773</v>
      </c>
      <c r="DQ71" s="242" t="s">
        <v>4</v>
      </c>
      <c r="DR71" s="242">
        <v>42776</v>
      </c>
    </row>
    <row r="72" spans="1:122" s="30" customFormat="1" ht="34.5" x14ac:dyDescent="0.45">
      <c r="A72" s="73"/>
      <c r="B72" s="68"/>
      <c r="C72" s="248" t="s">
        <v>45</v>
      </c>
      <c r="D72" s="249" t="s">
        <v>45</v>
      </c>
      <c r="E72" s="249" t="s">
        <v>10</v>
      </c>
      <c r="F72" s="249" t="s">
        <v>45</v>
      </c>
      <c r="G72" s="249" t="s">
        <v>10</v>
      </c>
      <c r="H72" s="240" t="s">
        <v>45</v>
      </c>
      <c r="I72" s="221" t="s">
        <v>45</v>
      </c>
      <c r="J72" s="221" t="s">
        <v>10</v>
      </c>
      <c r="K72" s="221" t="s">
        <v>45</v>
      </c>
      <c r="L72" s="221" t="s">
        <v>10</v>
      </c>
      <c r="M72" s="248" t="s">
        <v>45</v>
      </c>
      <c r="N72" s="249" t="s">
        <v>45</v>
      </c>
      <c r="O72" s="249" t="s">
        <v>10</v>
      </c>
      <c r="P72" s="249" t="s">
        <v>45</v>
      </c>
      <c r="Q72" s="249" t="s">
        <v>10</v>
      </c>
      <c r="R72" s="240" t="s">
        <v>45</v>
      </c>
      <c r="S72" s="221" t="s">
        <v>45</v>
      </c>
      <c r="T72" s="221" t="s">
        <v>10</v>
      </c>
      <c r="U72" s="221" t="s">
        <v>45</v>
      </c>
      <c r="V72" s="221" t="s">
        <v>10</v>
      </c>
      <c r="W72" s="248" t="s">
        <v>45</v>
      </c>
      <c r="X72" s="249" t="s">
        <v>45</v>
      </c>
      <c r="Y72" s="249" t="s">
        <v>10</v>
      </c>
      <c r="Z72" s="249" t="s">
        <v>45</v>
      </c>
      <c r="AA72" s="249" t="s">
        <v>10</v>
      </c>
      <c r="AB72" s="240" t="s">
        <v>45</v>
      </c>
      <c r="AC72" s="221" t="s">
        <v>45</v>
      </c>
      <c r="AD72" s="221" t="s">
        <v>10</v>
      </c>
      <c r="AE72" s="221" t="s">
        <v>45</v>
      </c>
      <c r="AF72" s="221" t="s">
        <v>10</v>
      </c>
      <c r="AG72" s="248" t="s">
        <v>45</v>
      </c>
      <c r="AH72" s="249" t="s">
        <v>45</v>
      </c>
      <c r="AI72" s="249" t="s">
        <v>10</v>
      </c>
      <c r="AJ72" s="249" t="s">
        <v>45</v>
      </c>
      <c r="AK72" s="249" t="s">
        <v>10</v>
      </c>
      <c r="AL72" s="240" t="s">
        <v>45</v>
      </c>
      <c r="AM72" s="221" t="s">
        <v>45</v>
      </c>
      <c r="AN72" s="221" t="s">
        <v>10</v>
      </c>
      <c r="AO72" s="221" t="s">
        <v>45</v>
      </c>
      <c r="AP72" s="221" t="s">
        <v>10</v>
      </c>
      <c r="AQ72" s="248" t="s">
        <v>45</v>
      </c>
      <c r="AR72" s="249" t="s">
        <v>45</v>
      </c>
      <c r="AS72" s="249" t="s">
        <v>10</v>
      </c>
      <c r="AT72" s="249" t="s">
        <v>45</v>
      </c>
      <c r="AU72" s="249" t="s">
        <v>45</v>
      </c>
      <c r="AV72" s="240" t="s">
        <v>45</v>
      </c>
      <c r="AW72" s="221" t="s">
        <v>45</v>
      </c>
      <c r="AX72" s="221" t="s">
        <v>10</v>
      </c>
      <c r="AY72" s="221" t="s">
        <v>45</v>
      </c>
      <c r="AZ72" s="221" t="s">
        <v>10</v>
      </c>
      <c r="BA72" s="248" t="s">
        <v>45</v>
      </c>
      <c r="BB72" s="249" t="s">
        <v>45</v>
      </c>
      <c r="BC72" s="249" t="s">
        <v>10</v>
      </c>
      <c r="BD72" s="249" t="s">
        <v>45</v>
      </c>
      <c r="BE72" s="249" t="s">
        <v>10</v>
      </c>
      <c r="BF72" s="240" t="s">
        <v>45</v>
      </c>
      <c r="BG72" s="221" t="s">
        <v>45</v>
      </c>
      <c r="BH72" s="221" t="s">
        <v>10</v>
      </c>
      <c r="BI72" s="221" t="s">
        <v>45</v>
      </c>
      <c r="BJ72" s="221" t="s">
        <v>10</v>
      </c>
      <c r="BK72" s="248" t="s">
        <v>45</v>
      </c>
      <c r="BL72" s="249" t="s">
        <v>45</v>
      </c>
      <c r="BM72" s="249" t="s">
        <v>10</v>
      </c>
      <c r="BN72" s="249" t="s">
        <v>45</v>
      </c>
      <c r="BO72" s="249" t="s">
        <v>10</v>
      </c>
      <c r="BP72" s="240" t="s">
        <v>45</v>
      </c>
      <c r="BQ72" s="221" t="s">
        <v>45</v>
      </c>
      <c r="BR72" s="221" t="s">
        <v>10</v>
      </c>
      <c r="BS72" s="221" t="s">
        <v>45</v>
      </c>
      <c r="BT72" s="221" t="s">
        <v>10</v>
      </c>
      <c r="BU72" s="248" t="s">
        <v>45</v>
      </c>
      <c r="BV72" s="249" t="s">
        <v>45</v>
      </c>
      <c r="BW72" s="249" t="s">
        <v>10</v>
      </c>
      <c r="BX72" s="249" t="s">
        <v>45</v>
      </c>
      <c r="BY72" s="249" t="s">
        <v>10</v>
      </c>
      <c r="BZ72" s="240" t="s">
        <v>45</v>
      </c>
      <c r="CA72" s="221" t="s">
        <v>45</v>
      </c>
      <c r="CB72" s="221" t="s">
        <v>10</v>
      </c>
      <c r="CC72" s="221" t="s">
        <v>45</v>
      </c>
      <c r="CD72" s="221" t="s">
        <v>10</v>
      </c>
      <c r="CE72" s="248" t="s">
        <v>45</v>
      </c>
      <c r="CF72" s="249" t="s">
        <v>45</v>
      </c>
      <c r="CG72" s="249" t="s">
        <v>10</v>
      </c>
      <c r="CH72" s="249" t="s">
        <v>45</v>
      </c>
      <c r="CI72" s="249" t="s">
        <v>10</v>
      </c>
      <c r="CJ72" s="240" t="s">
        <v>45</v>
      </c>
      <c r="CK72" s="221" t="s">
        <v>45</v>
      </c>
      <c r="CL72" s="221" t="s">
        <v>10</v>
      </c>
      <c r="CM72" s="221" t="s">
        <v>45</v>
      </c>
      <c r="CN72" s="221" t="s">
        <v>45</v>
      </c>
      <c r="CO72" s="248" t="s">
        <v>45</v>
      </c>
      <c r="CP72" s="249" t="s">
        <v>45</v>
      </c>
      <c r="CQ72" s="249" t="s">
        <v>10</v>
      </c>
      <c r="CR72" s="249" t="s">
        <v>45</v>
      </c>
      <c r="CS72" s="249" t="s">
        <v>10</v>
      </c>
      <c r="CT72" s="240" t="s">
        <v>45</v>
      </c>
      <c r="CU72" s="221" t="s">
        <v>45</v>
      </c>
      <c r="CV72" s="221" t="s">
        <v>10</v>
      </c>
      <c r="CW72" s="221" t="s">
        <v>45</v>
      </c>
      <c r="CX72" s="221" t="s">
        <v>10</v>
      </c>
      <c r="CY72" s="248" t="s">
        <v>45</v>
      </c>
      <c r="CZ72" s="249" t="s">
        <v>45</v>
      </c>
      <c r="DA72" s="249" t="s">
        <v>10</v>
      </c>
      <c r="DB72" s="249" t="s">
        <v>45</v>
      </c>
      <c r="DC72" s="249" t="s">
        <v>10</v>
      </c>
      <c r="DD72" s="240" t="s">
        <v>45</v>
      </c>
      <c r="DE72" s="221" t="s">
        <v>45</v>
      </c>
      <c r="DF72" s="221" t="s">
        <v>10</v>
      </c>
      <c r="DG72" s="221" t="s">
        <v>45</v>
      </c>
      <c r="DH72" s="221" t="s">
        <v>10</v>
      </c>
      <c r="DI72" s="248" t="s">
        <v>45</v>
      </c>
      <c r="DJ72" s="249" t="s">
        <v>45</v>
      </c>
      <c r="DK72" s="249" t="s">
        <v>10</v>
      </c>
      <c r="DL72" s="249" t="s">
        <v>45</v>
      </c>
      <c r="DM72" s="249" t="s">
        <v>10</v>
      </c>
      <c r="DN72" s="240" t="s">
        <v>45</v>
      </c>
      <c r="DO72" s="221" t="s">
        <v>45</v>
      </c>
      <c r="DP72" s="221" t="s">
        <v>10</v>
      </c>
      <c r="DQ72" s="221" t="s">
        <v>45</v>
      </c>
      <c r="DR72" s="221" t="s">
        <v>10</v>
      </c>
    </row>
    <row r="73" spans="1:122" s="30" customFormat="1" ht="35.25" x14ac:dyDescent="0.45">
      <c r="A73" s="84" t="s">
        <v>26</v>
      </c>
      <c r="B73" s="71" t="s">
        <v>203</v>
      </c>
      <c r="C73" s="246" t="s">
        <v>4</v>
      </c>
      <c r="D73" s="219" t="s">
        <v>4</v>
      </c>
      <c r="E73" s="219">
        <v>42614</v>
      </c>
      <c r="F73" s="219" t="s">
        <v>4</v>
      </c>
      <c r="G73" s="219">
        <v>42621</v>
      </c>
      <c r="H73" s="241" t="s">
        <v>4</v>
      </c>
      <c r="I73" s="242" t="s">
        <v>4</v>
      </c>
      <c r="J73" s="108">
        <v>42624</v>
      </c>
      <c r="K73" s="242" t="s">
        <v>4</v>
      </c>
      <c r="L73" s="242">
        <v>42628</v>
      </c>
      <c r="M73" s="246" t="s">
        <v>4</v>
      </c>
      <c r="N73" s="219" t="s">
        <v>4</v>
      </c>
      <c r="O73" s="219">
        <v>42628</v>
      </c>
      <c r="P73" s="219" t="s">
        <v>4</v>
      </c>
      <c r="Q73" s="219">
        <v>42635</v>
      </c>
      <c r="R73" s="241" t="s">
        <v>4</v>
      </c>
      <c r="S73" s="242" t="s">
        <v>4</v>
      </c>
      <c r="T73" s="242">
        <v>42635</v>
      </c>
      <c r="U73" s="242" t="s">
        <v>4</v>
      </c>
      <c r="V73" s="242">
        <v>42642</v>
      </c>
      <c r="W73" s="246" t="s">
        <v>4</v>
      </c>
      <c r="X73" s="219" t="s">
        <v>4</v>
      </c>
      <c r="Y73" s="219">
        <v>42642</v>
      </c>
      <c r="Z73" s="219" t="s">
        <v>4</v>
      </c>
      <c r="AA73" s="219">
        <v>42649</v>
      </c>
      <c r="AB73" s="241" t="s">
        <v>4</v>
      </c>
      <c r="AC73" s="242" t="s">
        <v>4</v>
      </c>
      <c r="AD73" s="242">
        <v>42649</v>
      </c>
      <c r="AE73" s="242" t="s">
        <v>4</v>
      </c>
      <c r="AF73" s="108">
        <v>42658</v>
      </c>
      <c r="AG73" s="246" t="s">
        <v>4</v>
      </c>
      <c r="AH73" s="219" t="s">
        <v>4</v>
      </c>
      <c r="AI73" s="219">
        <v>42656</v>
      </c>
      <c r="AJ73" s="219" t="s">
        <v>4</v>
      </c>
      <c r="AK73" s="219">
        <v>42663</v>
      </c>
      <c r="AL73" s="241" t="s">
        <v>4</v>
      </c>
      <c r="AM73" s="242" t="s">
        <v>4</v>
      </c>
      <c r="AN73" s="242">
        <v>42663</v>
      </c>
      <c r="AO73" s="242" t="s">
        <v>4</v>
      </c>
      <c r="AP73" s="108">
        <v>42677</v>
      </c>
      <c r="AQ73" s="246" t="s">
        <v>4</v>
      </c>
      <c r="AR73" s="219" t="s">
        <v>4</v>
      </c>
      <c r="AS73" s="219">
        <v>42670</v>
      </c>
      <c r="AT73" s="219" t="s">
        <v>4</v>
      </c>
      <c r="AU73" s="219" t="s">
        <v>4</v>
      </c>
      <c r="AV73" s="241" t="s">
        <v>4</v>
      </c>
      <c r="AW73" s="242" t="s">
        <v>4</v>
      </c>
      <c r="AX73" s="242">
        <v>42677</v>
      </c>
      <c r="AY73" s="242" t="s">
        <v>4</v>
      </c>
      <c r="AZ73" s="242">
        <v>42684</v>
      </c>
      <c r="BA73" s="246" t="s">
        <v>4</v>
      </c>
      <c r="BB73" s="219" t="s">
        <v>4</v>
      </c>
      <c r="BC73" s="219">
        <v>42684</v>
      </c>
      <c r="BD73" s="219" t="s">
        <v>4</v>
      </c>
      <c r="BE73" s="219">
        <v>42691</v>
      </c>
      <c r="BF73" s="241" t="s">
        <v>4</v>
      </c>
      <c r="BG73" s="242" t="s">
        <v>4</v>
      </c>
      <c r="BH73" s="242">
        <v>42691</v>
      </c>
      <c r="BI73" s="242" t="s">
        <v>4</v>
      </c>
      <c r="BJ73" s="242">
        <v>42698</v>
      </c>
      <c r="BK73" s="246" t="s">
        <v>4</v>
      </c>
      <c r="BL73" s="219" t="s">
        <v>4</v>
      </c>
      <c r="BM73" s="219">
        <v>42698</v>
      </c>
      <c r="BN73" s="219" t="s">
        <v>4</v>
      </c>
      <c r="BO73" s="219">
        <v>42705</v>
      </c>
      <c r="BP73" s="241" t="s">
        <v>4</v>
      </c>
      <c r="BQ73" s="242" t="s">
        <v>4</v>
      </c>
      <c r="BR73" s="242">
        <v>42705</v>
      </c>
      <c r="BS73" s="242" t="s">
        <v>4</v>
      </c>
      <c r="BT73" s="242">
        <v>42712</v>
      </c>
      <c r="BU73" s="246" t="s">
        <v>4</v>
      </c>
      <c r="BV73" s="219" t="s">
        <v>4</v>
      </c>
      <c r="BW73" s="219">
        <v>42712</v>
      </c>
      <c r="BX73" s="219" t="s">
        <v>4</v>
      </c>
      <c r="BY73" s="219">
        <v>42719</v>
      </c>
      <c r="BZ73" s="241" t="s">
        <v>4</v>
      </c>
      <c r="CA73" s="242" t="s">
        <v>4</v>
      </c>
      <c r="CB73" s="242">
        <v>42719</v>
      </c>
      <c r="CC73" s="242" t="s">
        <v>4</v>
      </c>
      <c r="CD73" s="242">
        <v>42726</v>
      </c>
      <c r="CE73" s="246" t="s">
        <v>4</v>
      </c>
      <c r="CF73" s="219" t="s">
        <v>4</v>
      </c>
      <c r="CG73" s="219">
        <v>42726</v>
      </c>
      <c r="CH73" s="219" t="s">
        <v>4</v>
      </c>
      <c r="CI73" s="219">
        <v>42733</v>
      </c>
      <c r="CJ73" s="241" t="s">
        <v>4</v>
      </c>
      <c r="CK73" s="242" t="s">
        <v>4</v>
      </c>
      <c r="CL73" s="242">
        <v>42733</v>
      </c>
      <c r="CM73" s="242" t="s">
        <v>4</v>
      </c>
      <c r="CN73" s="242" t="s">
        <v>4</v>
      </c>
      <c r="CO73" s="246" t="s">
        <v>4</v>
      </c>
      <c r="CP73" s="219" t="s">
        <v>4</v>
      </c>
      <c r="CQ73" s="219">
        <v>42740</v>
      </c>
      <c r="CR73" s="219" t="s">
        <v>4</v>
      </c>
      <c r="CS73" s="219">
        <v>42747</v>
      </c>
      <c r="CT73" s="241" t="s">
        <v>4</v>
      </c>
      <c r="CU73" s="242" t="s">
        <v>4</v>
      </c>
      <c r="CV73" s="242">
        <v>42747</v>
      </c>
      <c r="CW73" s="242" t="s">
        <v>4</v>
      </c>
      <c r="CX73" s="242">
        <v>42754</v>
      </c>
      <c r="CY73" s="246" t="s">
        <v>4</v>
      </c>
      <c r="CZ73" s="219" t="s">
        <v>4</v>
      </c>
      <c r="DA73" s="219">
        <v>42754</v>
      </c>
      <c r="DB73" s="219" t="s">
        <v>4</v>
      </c>
      <c r="DC73" s="219">
        <v>42761</v>
      </c>
      <c r="DD73" s="241" t="s">
        <v>4</v>
      </c>
      <c r="DE73" s="242" t="s">
        <v>4</v>
      </c>
      <c r="DF73" s="242">
        <v>42761</v>
      </c>
      <c r="DG73" s="242" t="s">
        <v>4</v>
      </c>
      <c r="DH73" s="242">
        <v>42768</v>
      </c>
      <c r="DI73" s="246" t="s">
        <v>4</v>
      </c>
      <c r="DJ73" s="219" t="s">
        <v>4</v>
      </c>
      <c r="DK73" s="219">
        <v>42768</v>
      </c>
      <c r="DL73" s="219" t="s">
        <v>4</v>
      </c>
      <c r="DM73" s="219">
        <v>42775</v>
      </c>
      <c r="DN73" s="241" t="s">
        <v>4</v>
      </c>
      <c r="DO73" s="242" t="s">
        <v>4</v>
      </c>
      <c r="DP73" s="242">
        <v>42775</v>
      </c>
      <c r="DQ73" s="242" t="s">
        <v>4</v>
      </c>
      <c r="DR73" s="242">
        <v>42782</v>
      </c>
    </row>
    <row r="74" spans="1:122" s="30" customFormat="1" ht="34.5" x14ac:dyDescent="0.45">
      <c r="A74" s="73"/>
      <c r="B74" s="68"/>
      <c r="C74" s="248" t="s">
        <v>45</v>
      </c>
      <c r="D74" s="249" t="s">
        <v>45</v>
      </c>
      <c r="E74" s="249" t="s">
        <v>27</v>
      </c>
      <c r="F74" s="249" t="s">
        <v>45</v>
      </c>
      <c r="G74" s="249" t="s">
        <v>27</v>
      </c>
      <c r="H74" s="240" t="s">
        <v>45</v>
      </c>
      <c r="I74" s="221" t="s">
        <v>45</v>
      </c>
      <c r="J74" s="221" t="s">
        <v>27</v>
      </c>
      <c r="K74" s="221" t="s">
        <v>45</v>
      </c>
      <c r="L74" s="221" t="s">
        <v>27</v>
      </c>
      <c r="M74" s="248" t="s">
        <v>45</v>
      </c>
      <c r="N74" s="249" t="s">
        <v>45</v>
      </c>
      <c r="O74" s="249" t="s">
        <v>27</v>
      </c>
      <c r="P74" s="249" t="s">
        <v>45</v>
      </c>
      <c r="Q74" s="249" t="s">
        <v>27</v>
      </c>
      <c r="R74" s="240" t="s">
        <v>45</v>
      </c>
      <c r="S74" s="221" t="s">
        <v>45</v>
      </c>
      <c r="T74" s="221" t="s">
        <v>27</v>
      </c>
      <c r="U74" s="221" t="s">
        <v>45</v>
      </c>
      <c r="V74" s="221" t="s">
        <v>27</v>
      </c>
      <c r="W74" s="248" t="s">
        <v>45</v>
      </c>
      <c r="X74" s="249" t="s">
        <v>45</v>
      </c>
      <c r="Y74" s="249" t="s">
        <v>27</v>
      </c>
      <c r="Z74" s="249" t="s">
        <v>45</v>
      </c>
      <c r="AA74" s="249" t="s">
        <v>27</v>
      </c>
      <c r="AB74" s="240" t="s">
        <v>45</v>
      </c>
      <c r="AC74" s="221" t="s">
        <v>45</v>
      </c>
      <c r="AD74" s="221" t="s">
        <v>27</v>
      </c>
      <c r="AE74" s="221" t="s">
        <v>45</v>
      </c>
      <c r="AF74" s="221" t="s">
        <v>27</v>
      </c>
      <c r="AG74" s="248" t="s">
        <v>45</v>
      </c>
      <c r="AH74" s="249" t="s">
        <v>45</v>
      </c>
      <c r="AI74" s="249" t="s">
        <v>27</v>
      </c>
      <c r="AJ74" s="249" t="s">
        <v>45</v>
      </c>
      <c r="AK74" s="249" t="s">
        <v>27</v>
      </c>
      <c r="AL74" s="240" t="s">
        <v>45</v>
      </c>
      <c r="AM74" s="221" t="s">
        <v>45</v>
      </c>
      <c r="AN74" s="221" t="s">
        <v>27</v>
      </c>
      <c r="AO74" s="221" t="s">
        <v>45</v>
      </c>
      <c r="AP74" s="221" t="s">
        <v>27</v>
      </c>
      <c r="AQ74" s="248" t="s">
        <v>45</v>
      </c>
      <c r="AR74" s="249" t="s">
        <v>45</v>
      </c>
      <c r="AS74" s="249" t="s">
        <v>27</v>
      </c>
      <c r="AT74" s="249" t="s">
        <v>45</v>
      </c>
      <c r="AU74" s="249" t="s">
        <v>45</v>
      </c>
      <c r="AV74" s="240" t="s">
        <v>45</v>
      </c>
      <c r="AW74" s="221" t="s">
        <v>45</v>
      </c>
      <c r="AX74" s="221" t="s">
        <v>27</v>
      </c>
      <c r="AY74" s="221" t="s">
        <v>45</v>
      </c>
      <c r="AZ74" s="221" t="s">
        <v>27</v>
      </c>
      <c r="BA74" s="248" t="s">
        <v>45</v>
      </c>
      <c r="BB74" s="249" t="s">
        <v>45</v>
      </c>
      <c r="BC74" s="249" t="s">
        <v>27</v>
      </c>
      <c r="BD74" s="249" t="s">
        <v>45</v>
      </c>
      <c r="BE74" s="249" t="s">
        <v>27</v>
      </c>
      <c r="BF74" s="240" t="s">
        <v>45</v>
      </c>
      <c r="BG74" s="221" t="s">
        <v>45</v>
      </c>
      <c r="BH74" s="221" t="s">
        <v>27</v>
      </c>
      <c r="BI74" s="221" t="s">
        <v>45</v>
      </c>
      <c r="BJ74" s="221" t="s">
        <v>27</v>
      </c>
      <c r="BK74" s="248" t="s">
        <v>45</v>
      </c>
      <c r="BL74" s="249" t="s">
        <v>45</v>
      </c>
      <c r="BM74" s="249" t="s">
        <v>27</v>
      </c>
      <c r="BN74" s="249" t="s">
        <v>45</v>
      </c>
      <c r="BO74" s="249" t="s">
        <v>27</v>
      </c>
      <c r="BP74" s="240" t="s">
        <v>45</v>
      </c>
      <c r="BQ74" s="221" t="s">
        <v>45</v>
      </c>
      <c r="BR74" s="221" t="s">
        <v>27</v>
      </c>
      <c r="BS74" s="221" t="s">
        <v>45</v>
      </c>
      <c r="BT74" s="221" t="s">
        <v>27</v>
      </c>
      <c r="BU74" s="248" t="s">
        <v>45</v>
      </c>
      <c r="BV74" s="249" t="s">
        <v>45</v>
      </c>
      <c r="BW74" s="249" t="s">
        <v>27</v>
      </c>
      <c r="BX74" s="249" t="s">
        <v>45</v>
      </c>
      <c r="BY74" s="249" t="s">
        <v>27</v>
      </c>
      <c r="BZ74" s="240" t="s">
        <v>45</v>
      </c>
      <c r="CA74" s="221" t="s">
        <v>45</v>
      </c>
      <c r="CB74" s="221" t="s">
        <v>27</v>
      </c>
      <c r="CC74" s="221" t="s">
        <v>45</v>
      </c>
      <c r="CD74" s="221" t="s">
        <v>27</v>
      </c>
      <c r="CE74" s="248" t="s">
        <v>45</v>
      </c>
      <c r="CF74" s="249" t="s">
        <v>45</v>
      </c>
      <c r="CG74" s="249" t="s">
        <v>27</v>
      </c>
      <c r="CH74" s="249" t="s">
        <v>45</v>
      </c>
      <c r="CI74" s="249" t="s">
        <v>27</v>
      </c>
      <c r="CJ74" s="240" t="s">
        <v>45</v>
      </c>
      <c r="CK74" s="221" t="s">
        <v>45</v>
      </c>
      <c r="CL74" s="221" t="s">
        <v>27</v>
      </c>
      <c r="CM74" s="221" t="s">
        <v>45</v>
      </c>
      <c r="CN74" s="221" t="s">
        <v>45</v>
      </c>
      <c r="CO74" s="248" t="s">
        <v>45</v>
      </c>
      <c r="CP74" s="249" t="s">
        <v>45</v>
      </c>
      <c r="CQ74" s="249" t="s">
        <v>27</v>
      </c>
      <c r="CR74" s="249" t="s">
        <v>45</v>
      </c>
      <c r="CS74" s="249" t="s">
        <v>27</v>
      </c>
      <c r="CT74" s="240" t="s">
        <v>45</v>
      </c>
      <c r="CU74" s="221" t="s">
        <v>45</v>
      </c>
      <c r="CV74" s="221" t="s">
        <v>27</v>
      </c>
      <c r="CW74" s="221" t="s">
        <v>45</v>
      </c>
      <c r="CX74" s="221" t="s">
        <v>27</v>
      </c>
      <c r="CY74" s="248" t="s">
        <v>45</v>
      </c>
      <c r="CZ74" s="249" t="s">
        <v>45</v>
      </c>
      <c r="DA74" s="249" t="s">
        <v>27</v>
      </c>
      <c r="DB74" s="249" t="s">
        <v>45</v>
      </c>
      <c r="DC74" s="249" t="s">
        <v>27</v>
      </c>
      <c r="DD74" s="240" t="s">
        <v>45</v>
      </c>
      <c r="DE74" s="221" t="s">
        <v>45</v>
      </c>
      <c r="DF74" s="221" t="s">
        <v>27</v>
      </c>
      <c r="DG74" s="221" t="s">
        <v>45</v>
      </c>
      <c r="DH74" s="221" t="s">
        <v>27</v>
      </c>
      <c r="DI74" s="248" t="s">
        <v>45</v>
      </c>
      <c r="DJ74" s="249" t="s">
        <v>45</v>
      </c>
      <c r="DK74" s="249" t="s">
        <v>27</v>
      </c>
      <c r="DL74" s="249" t="s">
        <v>45</v>
      </c>
      <c r="DM74" s="249" t="s">
        <v>27</v>
      </c>
      <c r="DN74" s="240" t="s">
        <v>45</v>
      </c>
      <c r="DO74" s="221" t="s">
        <v>45</v>
      </c>
      <c r="DP74" s="221" t="s">
        <v>27</v>
      </c>
      <c r="DQ74" s="221" t="s">
        <v>45</v>
      </c>
      <c r="DR74" s="221" t="s">
        <v>27</v>
      </c>
    </row>
    <row r="75" spans="1:122" s="30" customFormat="1" ht="30" customHeight="1" x14ac:dyDescent="0.45">
      <c r="A75" s="84" t="s">
        <v>28</v>
      </c>
      <c r="B75" s="71" t="s">
        <v>204</v>
      </c>
      <c r="C75" s="246" t="s">
        <v>4</v>
      </c>
      <c r="D75" s="219" t="s">
        <v>4</v>
      </c>
      <c r="E75" s="219">
        <v>42616</v>
      </c>
      <c r="F75" s="219" t="s">
        <v>4</v>
      </c>
      <c r="G75" s="219">
        <v>42624</v>
      </c>
      <c r="H75" s="241" t="s">
        <v>4</v>
      </c>
      <c r="I75" s="242" t="s">
        <v>4</v>
      </c>
      <c r="J75" s="108">
        <v>42626</v>
      </c>
      <c r="K75" s="242" t="s">
        <v>4</v>
      </c>
      <c r="L75" s="242">
        <v>42631</v>
      </c>
      <c r="M75" s="246" t="s">
        <v>4</v>
      </c>
      <c r="N75" s="219" t="s">
        <v>4</v>
      </c>
      <c r="O75" s="219">
        <v>42630</v>
      </c>
      <c r="P75" s="219" t="s">
        <v>4</v>
      </c>
      <c r="Q75" s="219">
        <v>42638</v>
      </c>
      <c r="R75" s="241" t="s">
        <v>4</v>
      </c>
      <c r="S75" s="242" t="s">
        <v>4</v>
      </c>
      <c r="T75" s="242">
        <v>42637</v>
      </c>
      <c r="U75" s="242" t="s">
        <v>4</v>
      </c>
      <c r="V75" s="242">
        <v>42645</v>
      </c>
      <c r="W75" s="246" t="s">
        <v>4</v>
      </c>
      <c r="X75" s="219" t="s">
        <v>4</v>
      </c>
      <c r="Y75" s="219">
        <v>42644</v>
      </c>
      <c r="Z75" s="219" t="s">
        <v>4</v>
      </c>
      <c r="AA75" s="219">
        <v>42652</v>
      </c>
      <c r="AB75" s="241" t="s">
        <v>4</v>
      </c>
      <c r="AC75" s="242" t="s">
        <v>4</v>
      </c>
      <c r="AD75" s="242">
        <v>42651</v>
      </c>
      <c r="AE75" s="242" t="s">
        <v>4</v>
      </c>
      <c r="AF75" s="108">
        <v>42661</v>
      </c>
      <c r="AG75" s="246" t="s">
        <v>4</v>
      </c>
      <c r="AH75" s="219" t="s">
        <v>4</v>
      </c>
      <c r="AI75" s="219">
        <v>42658</v>
      </c>
      <c r="AJ75" s="219" t="s">
        <v>4</v>
      </c>
      <c r="AK75" s="219">
        <v>42666</v>
      </c>
      <c r="AL75" s="241" t="s">
        <v>4</v>
      </c>
      <c r="AM75" s="242" t="s">
        <v>4</v>
      </c>
      <c r="AN75" s="242">
        <v>42665</v>
      </c>
      <c r="AO75" s="242" t="s">
        <v>4</v>
      </c>
      <c r="AP75" s="108">
        <v>42680</v>
      </c>
      <c r="AQ75" s="246" t="s">
        <v>4</v>
      </c>
      <c r="AR75" s="219" t="s">
        <v>4</v>
      </c>
      <c r="AS75" s="219">
        <v>42672</v>
      </c>
      <c r="AT75" s="219" t="s">
        <v>4</v>
      </c>
      <c r="AU75" s="219" t="s">
        <v>4</v>
      </c>
      <c r="AV75" s="241" t="s">
        <v>4</v>
      </c>
      <c r="AW75" s="242" t="s">
        <v>4</v>
      </c>
      <c r="AX75" s="242">
        <v>42679</v>
      </c>
      <c r="AY75" s="242" t="s">
        <v>4</v>
      </c>
      <c r="AZ75" s="242">
        <v>42687</v>
      </c>
      <c r="BA75" s="246" t="s">
        <v>4</v>
      </c>
      <c r="BB75" s="219" t="s">
        <v>4</v>
      </c>
      <c r="BC75" s="219">
        <v>42686</v>
      </c>
      <c r="BD75" s="219" t="s">
        <v>4</v>
      </c>
      <c r="BE75" s="219">
        <v>42694</v>
      </c>
      <c r="BF75" s="241" t="s">
        <v>4</v>
      </c>
      <c r="BG75" s="242" t="s">
        <v>4</v>
      </c>
      <c r="BH75" s="242">
        <v>42693</v>
      </c>
      <c r="BI75" s="242" t="s">
        <v>4</v>
      </c>
      <c r="BJ75" s="242">
        <v>42701</v>
      </c>
      <c r="BK75" s="246" t="s">
        <v>4</v>
      </c>
      <c r="BL75" s="219" t="s">
        <v>4</v>
      </c>
      <c r="BM75" s="219">
        <v>42700</v>
      </c>
      <c r="BN75" s="219" t="s">
        <v>4</v>
      </c>
      <c r="BO75" s="219">
        <v>42708</v>
      </c>
      <c r="BP75" s="241" t="s">
        <v>4</v>
      </c>
      <c r="BQ75" s="242" t="s">
        <v>4</v>
      </c>
      <c r="BR75" s="242">
        <v>42707</v>
      </c>
      <c r="BS75" s="242" t="s">
        <v>4</v>
      </c>
      <c r="BT75" s="242">
        <v>42715</v>
      </c>
      <c r="BU75" s="246" t="s">
        <v>4</v>
      </c>
      <c r="BV75" s="219" t="s">
        <v>4</v>
      </c>
      <c r="BW75" s="219">
        <v>42714</v>
      </c>
      <c r="BX75" s="219" t="s">
        <v>4</v>
      </c>
      <c r="BY75" s="219">
        <v>42722</v>
      </c>
      <c r="BZ75" s="241" t="s">
        <v>4</v>
      </c>
      <c r="CA75" s="242" t="s">
        <v>4</v>
      </c>
      <c r="CB75" s="242">
        <v>42721</v>
      </c>
      <c r="CC75" s="242" t="s">
        <v>4</v>
      </c>
      <c r="CD75" s="242">
        <v>42729</v>
      </c>
      <c r="CE75" s="246" t="s">
        <v>4</v>
      </c>
      <c r="CF75" s="219" t="s">
        <v>4</v>
      </c>
      <c r="CG75" s="219">
        <v>42728</v>
      </c>
      <c r="CH75" s="219" t="s">
        <v>4</v>
      </c>
      <c r="CI75" s="219">
        <v>42736</v>
      </c>
      <c r="CJ75" s="241" t="s">
        <v>4</v>
      </c>
      <c r="CK75" s="242" t="s">
        <v>4</v>
      </c>
      <c r="CL75" s="242">
        <v>42735</v>
      </c>
      <c r="CM75" s="242" t="s">
        <v>4</v>
      </c>
      <c r="CN75" s="242" t="s">
        <v>4</v>
      </c>
      <c r="CO75" s="246" t="s">
        <v>4</v>
      </c>
      <c r="CP75" s="219" t="s">
        <v>4</v>
      </c>
      <c r="CQ75" s="219">
        <v>42742</v>
      </c>
      <c r="CR75" s="219" t="s">
        <v>4</v>
      </c>
      <c r="CS75" s="219">
        <v>42750</v>
      </c>
      <c r="CT75" s="241" t="s">
        <v>4</v>
      </c>
      <c r="CU75" s="242" t="s">
        <v>4</v>
      </c>
      <c r="CV75" s="242">
        <v>42749</v>
      </c>
      <c r="CW75" s="242" t="s">
        <v>4</v>
      </c>
      <c r="CX75" s="242">
        <v>42757</v>
      </c>
      <c r="CY75" s="246" t="s">
        <v>4</v>
      </c>
      <c r="CZ75" s="219" t="s">
        <v>4</v>
      </c>
      <c r="DA75" s="219">
        <v>42756</v>
      </c>
      <c r="DB75" s="219" t="s">
        <v>4</v>
      </c>
      <c r="DC75" s="219">
        <v>42764</v>
      </c>
      <c r="DD75" s="241" t="s">
        <v>4</v>
      </c>
      <c r="DE75" s="242" t="s">
        <v>4</v>
      </c>
      <c r="DF75" s="242">
        <v>42763</v>
      </c>
      <c r="DG75" s="242" t="s">
        <v>4</v>
      </c>
      <c r="DH75" s="242">
        <v>42771</v>
      </c>
      <c r="DI75" s="246" t="s">
        <v>4</v>
      </c>
      <c r="DJ75" s="219" t="s">
        <v>4</v>
      </c>
      <c r="DK75" s="219">
        <v>42770</v>
      </c>
      <c r="DL75" s="219" t="s">
        <v>4</v>
      </c>
      <c r="DM75" s="219">
        <v>42778</v>
      </c>
      <c r="DN75" s="241" t="s">
        <v>4</v>
      </c>
      <c r="DO75" s="242" t="s">
        <v>4</v>
      </c>
      <c r="DP75" s="242">
        <v>42777</v>
      </c>
      <c r="DQ75" s="242" t="s">
        <v>4</v>
      </c>
      <c r="DR75" s="242">
        <v>42785</v>
      </c>
    </row>
    <row r="76" spans="1:122" s="30" customFormat="1" ht="30" customHeight="1" x14ac:dyDescent="0.45">
      <c r="A76" s="73"/>
      <c r="B76" s="68"/>
      <c r="C76" s="248" t="s">
        <v>45</v>
      </c>
      <c r="D76" s="249" t="s">
        <v>45</v>
      </c>
      <c r="E76" s="249" t="s">
        <v>27</v>
      </c>
      <c r="F76" s="249" t="s">
        <v>45</v>
      </c>
      <c r="G76" s="249" t="s">
        <v>27</v>
      </c>
      <c r="H76" s="240" t="s">
        <v>45</v>
      </c>
      <c r="I76" s="221" t="s">
        <v>45</v>
      </c>
      <c r="J76" s="221" t="s">
        <v>27</v>
      </c>
      <c r="K76" s="221" t="s">
        <v>45</v>
      </c>
      <c r="L76" s="221" t="s">
        <v>27</v>
      </c>
      <c r="M76" s="248" t="s">
        <v>45</v>
      </c>
      <c r="N76" s="249" t="s">
        <v>45</v>
      </c>
      <c r="O76" s="249" t="s">
        <v>27</v>
      </c>
      <c r="P76" s="249" t="s">
        <v>45</v>
      </c>
      <c r="Q76" s="249" t="s">
        <v>27</v>
      </c>
      <c r="R76" s="240" t="s">
        <v>45</v>
      </c>
      <c r="S76" s="221" t="s">
        <v>45</v>
      </c>
      <c r="T76" s="221" t="s">
        <v>27</v>
      </c>
      <c r="U76" s="221" t="s">
        <v>45</v>
      </c>
      <c r="V76" s="221" t="s">
        <v>27</v>
      </c>
      <c r="W76" s="248" t="s">
        <v>45</v>
      </c>
      <c r="X76" s="249" t="s">
        <v>45</v>
      </c>
      <c r="Y76" s="249" t="s">
        <v>27</v>
      </c>
      <c r="Z76" s="249" t="s">
        <v>45</v>
      </c>
      <c r="AA76" s="249" t="s">
        <v>27</v>
      </c>
      <c r="AB76" s="240" t="s">
        <v>45</v>
      </c>
      <c r="AC76" s="221" t="s">
        <v>45</v>
      </c>
      <c r="AD76" s="221" t="s">
        <v>27</v>
      </c>
      <c r="AE76" s="221" t="s">
        <v>45</v>
      </c>
      <c r="AF76" s="221" t="s">
        <v>27</v>
      </c>
      <c r="AG76" s="248" t="s">
        <v>45</v>
      </c>
      <c r="AH76" s="249" t="s">
        <v>45</v>
      </c>
      <c r="AI76" s="249" t="s">
        <v>27</v>
      </c>
      <c r="AJ76" s="249" t="s">
        <v>45</v>
      </c>
      <c r="AK76" s="249" t="s">
        <v>27</v>
      </c>
      <c r="AL76" s="240" t="s">
        <v>45</v>
      </c>
      <c r="AM76" s="221" t="s">
        <v>45</v>
      </c>
      <c r="AN76" s="221" t="s">
        <v>27</v>
      </c>
      <c r="AO76" s="221" t="s">
        <v>45</v>
      </c>
      <c r="AP76" s="221" t="s">
        <v>27</v>
      </c>
      <c r="AQ76" s="248" t="s">
        <v>45</v>
      </c>
      <c r="AR76" s="249" t="s">
        <v>45</v>
      </c>
      <c r="AS76" s="249" t="s">
        <v>27</v>
      </c>
      <c r="AT76" s="249" t="s">
        <v>45</v>
      </c>
      <c r="AU76" s="249" t="s">
        <v>45</v>
      </c>
      <c r="AV76" s="240" t="s">
        <v>45</v>
      </c>
      <c r="AW76" s="221" t="s">
        <v>45</v>
      </c>
      <c r="AX76" s="221" t="s">
        <v>27</v>
      </c>
      <c r="AY76" s="221" t="s">
        <v>45</v>
      </c>
      <c r="AZ76" s="221" t="s">
        <v>27</v>
      </c>
      <c r="BA76" s="248" t="s">
        <v>45</v>
      </c>
      <c r="BB76" s="249" t="s">
        <v>45</v>
      </c>
      <c r="BC76" s="249" t="s">
        <v>27</v>
      </c>
      <c r="BD76" s="249" t="s">
        <v>45</v>
      </c>
      <c r="BE76" s="249" t="s">
        <v>27</v>
      </c>
      <c r="BF76" s="240" t="s">
        <v>45</v>
      </c>
      <c r="BG76" s="221" t="s">
        <v>45</v>
      </c>
      <c r="BH76" s="221" t="s">
        <v>27</v>
      </c>
      <c r="BI76" s="221" t="s">
        <v>45</v>
      </c>
      <c r="BJ76" s="221" t="s">
        <v>27</v>
      </c>
      <c r="BK76" s="248" t="s">
        <v>45</v>
      </c>
      <c r="BL76" s="249" t="s">
        <v>45</v>
      </c>
      <c r="BM76" s="249" t="s">
        <v>27</v>
      </c>
      <c r="BN76" s="249" t="s">
        <v>45</v>
      </c>
      <c r="BO76" s="249" t="s">
        <v>27</v>
      </c>
      <c r="BP76" s="240" t="s">
        <v>45</v>
      </c>
      <c r="BQ76" s="221" t="s">
        <v>45</v>
      </c>
      <c r="BR76" s="221" t="s">
        <v>27</v>
      </c>
      <c r="BS76" s="221" t="s">
        <v>45</v>
      </c>
      <c r="BT76" s="221" t="s">
        <v>27</v>
      </c>
      <c r="BU76" s="248" t="s">
        <v>45</v>
      </c>
      <c r="BV76" s="249" t="s">
        <v>45</v>
      </c>
      <c r="BW76" s="249" t="s">
        <v>27</v>
      </c>
      <c r="BX76" s="249" t="s">
        <v>45</v>
      </c>
      <c r="BY76" s="249" t="s">
        <v>27</v>
      </c>
      <c r="BZ76" s="240" t="s">
        <v>45</v>
      </c>
      <c r="CA76" s="221" t="s">
        <v>45</v>
      </c>
      <c r="CB76" s="221" t="s">
        <v>27</v>
      </c>
      <c r="CC76" s="221" t="s">
        <v>45</v>
      </c>
      <c r="CD76" s="221" t="s">
        <v>27</v>
      </c>
      <c r="CE76" s="248" t="s">
        <v>45</v>
      </c>
      <c r="CF76" s="249" t="s">
        <v>45</v>
      </c>
      <c r="CG76" s="249" t="s">
        <v>27</v>
      </c>
      <c r="CH76" s="249" t="s">
        <v>45</v>
      </c>
      <c r="CI76" s="249" t="s">
        <v>27</v>
      </c>
      <c r="CJ76" s="240" t="s">
        <v>45</v>
      </c>
      <c r="CK76" s="221" t="s">
        <v>45</v>
      </c>
      <c r="CL76" s="221" t="s">
        <v>27</v>
      </c>
      <c r="CM76" s="221" t="s">
        <v>45</v>
      </c>
      <c r="CN76" s="221" t="s">
        <v>45</v>
      </c>
      <c r="CO76" s="248" t="s">
        <v>45</v>
      </c>
      <c r="CP76" s="249" t="s">
        <v>45</v>
      </c>
      <c r="CQ76" s="249" t="s">
        <v>27</v>
      </c>
      <c r="CR76" s="249" t="s">
        <v>45</v>
      </c>
      <c r="CS76" s="249" t="s">
        <v>27</v>
      </c>
      <c r="CT76" s="240" t="s">
        <v>45</v>
      </c>
      <c r="CU76" s="221" t="s">
        <v>45</v>
      </c>
      <c r="CV76" s="221" t="s">
        <v>27</v>
      </c>
      <c r="CW76" s="221" t="s">
        <v>45</v>
      </c>
      <c r="CX76" s="221" t="s">
        <v>27</v>
      </c>
      <c r="CY76" s="248" t="s">
        <v>45</v>
      </c>
      <c r="CZ76" s="249" t="s">
        <v>45</v>
      </c>
      <c r="DA76" s="249" t="s">
        <v>27</v>
      </c>
      <c r="DB76" s="249" t="s">
        <v>45</v>
      </c>
      <c r="DC76" s="249" t="s">
        <v>27</v>
      </c>
      <c r="DD76" s="240" t="s">
        <v>45</v>
      </c>
      <c r="DE76" s="221" t="s">
        <v>45</v>
      </c>
      <c r="DF76" s="221" t="s">
        <v>27</v>
      </c>
      <c r="DG76" s="221" t="s">
        <v>45</v>
      </c>
      <c r="DH76" s="221" t="s">
        <v>27</v>
      </c>
      <c r="DI76" s="248" t="s">
        <v>45</v>
      </c>
      <c r="DJ76" s="249" t="s">
        <v>45</v>
      </c>
      <c r="DK76" s="249" t="s">
        <v>27</v>
      </c>
      <c r="DL76" s="249" t="s">
        <v>45</v>
      </c>
      <c r="DM76" s="249" t="s">
        <v>27</v>
      </c>
      <c r="DN76" s="240" t="s">
        <v>45</v>
      </c>
      <c r="DO76" s="221" t="s">
        <v>45</v>
      </c>
      <c r="DP76" s="221" t="s">
        <v>27</v>
      </c>
      <c r="DQ76" s="221" t="s">
        <v>45</v>
      </c>
      <c r="DR76" s="221" t="s">
        <v>27</v>
      </c>
    </row>
    <row r="77" spans="1:122" s="30" customFormat="1" ht="30" customHeight="1" x14ac:dyDescent="0.45">
      <c r="A77" s="84" t="s">
        <v>29</v>
      </c>
      <c r="B77" s="71" t="s">
        <v>205</v>
      </c>
      <c r="C77" s="246" t="s">
        <v>4</v>
      </c>
      <c r="D77" s="219" t="s">
        <v>4</v>
      </c>
      <c r="E77" s="219">
        <v>42615</v>
      </c>
      <c r="F77" s="219" t="s">
        <v>4</v>
      </c>
      <c r="G77" s="219">
        <v>42623</v>
      </c>
      <c r="H77" s="241" t="s">
        <v>4</v>
      </c>
      <c r="I77" s="242" t="s">
        <v>4</v>
      </c>
      <c r="J77" s="108">
        <v>42625</v>
      </c>
      <c r="K77" s="242" t="s">
        <v>4</v>
      </c>
      <c r="L77" s="242">
        <v>42630</v>
      </c>
      <c r="M77" s="246" t="s">
        <v>4</v>
      </c>
      <c r="N77" s="219" t="s">
        <v>4</v>
      </c>
      <c r="O77" s="219">
        <v>42629</v>
      </c>
      <c r="P77" s="219" t="s">
        <v>4</v>
      </c>
      <c r="Q77" s="219">
        <v>42637</v>
      </c>
      <c r="R77" s="241" t="s">
        <v>4</v>
      </c>
      <c r="S77" s="242" t="s">
        <v>4</v>
      </c>
      <c r="T77" s="242">
        <v>42636</v>
      </c>
      <c r="U77" s="242" t="s">
        <v>4</v>
      </c>
      <c r="V77" s="242">
        <v>42644</v>
      </c>
      <c r="W77" s="246" t="s">
        <v>4</v>
      </c>
      <c r="X77" s="219" t="s">
        <v>4</v>
      </c>
      <c r="Y77" s="219">
        <v>42643</v>
      </c>
      <c r="Z77" s="219" t="s">
        <v>4</v>
      </c>
      <c r="AA77" s="219">
        <v>42651</v>
      </c>
      <c r="AB77" s="241" t="s">
        <v>4</v>
      </c>
      <c r="AC77" s="242" t="s">
        <v>4</v>
      </c>
      <c r="AD77" s="242">
        <v>42650</v>
      </c>
      <c r="AE77" s="242" t="s">
        <v>4</v>
      </c>
      <c r="AF77" s="108">
        <v>42660</v>
      </c>
      <c r="AG77" s="246" t="s">
        <v>4</v>
      </c>
      <c r="AH77" s="219" t="s">
        <v>4</v>
      </c>
      <c r="AI77" s="219">
        <v>42657</v>
      </c>
      <c r="AJ77" s="219" t="s">
        <v>4</v>
      </c>
      <c r="AK77" s="219">
        <v>42665</v>
      </c>
      <c r="AL77" s="241" t="s">
        <v>4</v>
      </c>
      <c r="AM77" s="242" t="s">
        <v>4</v>
      </c>
      <c r="AN77" s="242">
        <v>42664</v>
      </c>
      <c r="AO77" s="242" t="s">
        <v>4</v>
      </c>
      <c r="AP77" s="108">
        <v>42679</v>
      </c>
      <c r="AQ77" s="246" t="s">
        <v>4</v>
      </c>
      <c r="AR77" s="219" t="s">
        <v>4</v>
      </c>
      <c r="AS77" s="219">
        <v>42671</v>
      </c>
      <c r="AT77" s="219" t="s">
        <v>4</v>
      </c>
      <c r="AU77" s="219" t="s">
        <v>4</v>
      </c>
      <c r="AV77" s="241" t="s">
        <v>4</v>
      </c>
      <c r="AW77" s="242" t="s">
        <v>4</v>
      </c>
      <c r="AX77" s="242">
        <v>42678</v>
      </c>
      <c r="AY77" s="242" t="s">
        <v>4</v>
      </c>
      <c r="AZ77" s="242">
        <v>42686</v>
      </c>
      <c r="BA77" s="246" t="s">
        <v>4</v>
      </c>
      <c r="BB77" s="219" t="s">
        <v>4</v>
      </c>
      <c r="BC77" s="219">
        <v>42685</v>
      </c>
      <c r="BD77" s="219" t="s">
        <v>4</v>
      </c>
      <c r="BE77" s="219">
        <v>42693</v>
      </c>
      <c r="BF77" s="241" t="s">
        <v>4</v>
      </c>
      <c r="BG77" s="242" t="s">
        <v>4</v>
      </c>
      <c r="BH77" s="242">
        <v>42692</v>
      </c>
      <c r="BI77" s="242" t="s">
        <v>4</v>
      </c>
      <c r="BJ77" s="242">
        <v>42700</v>
      </c>
      <c r="BK77" s="246" t="s">
        <v>4</v>
      </c>
      <c r="BL77" s="219" t="s">
        <v>4</v>
      </c>
      <c r="BM77" s="219">
        <v>42699</v>
      </c>
      <c r="BN77" s="219" t="s">
        <v>4</v>
      </c>
      <c r="BO77" s="219">
        <v>42707</v>
      </c>
      <c r="BP77" s="241" t="s">
        <v>4</v>
      </c>
      <c r="BQ77" s="242" t="s">
        <v>4</v>
      </c>
      <c r="BR77" s="242">
        <v>42706</v>
      </c>
      <c r="BS77" s="242" t="s">
        <v>4</v>
      </c>
      <c r="BT77" s="242">
        <v>42714</v>
      </c>
      <c r="BU77" s="246" t="s">
        <v>4</v>
      </c>
      <c r="BV77" s="219" t="s">
        <v>4</v>
      </c>
      <c r="BW77" s="219">
        <v>42713</v>
      </c>
      <c r="BX77" s="219" t="s">
        <v>4</v>
      </c>
      <c r="BY77" s="219">
        <v>42721</v>
      </c>
      <c r="BZ77" s="241" t="s">
        <v>4</v>
      </c>
      <c r="CA77" s="242" t="s">
        <v>4</v>
      </c>
      <c r="CB77" s="242">
        <v>42720</v>
      </c>
      <c r="CC77" s="242" t="s">
        <v>4</v>
      </c>
      <c r="CD77" s="242">
        <v>42728</v>
      </c>
      <c r="CE77" s="246" t="s">
        <v>4</v>
      </c>
      <c r="CF77" s="219" t="s">
        <v>4</v>
      </c>
      <c r="CG77" s="219">
        <v>42727</v>
      </c>
      <c r="CH77" s="219" t="s">
        <v>4</v>
      </c>
      <c r="CI77" s="219">
        <v>42735</v>
      </c>
      <c r="CJ77" s="241" t="s">
        <v>4</v>
      </c>
      <c r="CK77" s="242" t="s">
        <v>4</v>
      </c>
      <c r="CL77" s="242">
        <v>42734</v>
      </c>
      <c r="CM77" s="242" t="s">
        <v>4</v>
      </c>
      <c r="CN77" s="242" t="s">
        <v>4</v>
      </c>
      <c r="CO77" s="246" t="s">
        <v>4</v>
      </c>
      <c r="CP77" s="219" t="s">
        <v>4</v>
      </c>
      <c r="CQ77" s="219">
        <v>42741</v>
      </c>
      <c r="CR77" s="219" t="s">
        <v>4</v>
      </c>
      <c r="CS77" s="219">
        <v>42749</v>
      </c>
      <c r="CT77" s="241" t="s">
        <v>4</v>
      </c>
      <c r="CU77" s="242" t="s">
        <v>4</v>
      </c>
      <c r="CV77" s="242">
        <v>42748</v>
      </c>
      <c r="CW77" s="242" t="s">
        <v>4</v>
      </c>
      <c r="CX77" s="242">
        <v>42756</v>
      </c>
      <c r="CY77" s="246" t="s">
        <v>4</v>
      </c>
      <c r="CZ77" s="219" t="s">
        <v>4</v>
      </c>
      <c r="DA77" s="219">
        <v>42755</v>
      </c>
      <c r="DB77" s="219" t="s">
        <v>4</v>
      </c>
      <c r="DC77" s="219">
        <v>42763</v>
      </c>
      <c r="DD77" s="241" t="s">
        <v>4</v>
      </c>
      <c r="DE77" s="242" t="s">
        <v>4</v>
      </c>
      <c r="DF77" s="242">
        <v>42762</v>
      </c>
      <c r="DG77" s="242" t="s">
        <v>4</v>
      </c>
      <c r="DH77" s="242">
        <v>42770</v>
      </c>
      <c r="DI77" s="246" t="s">
        <v>4</v>
      </c>
      <c r="DJ77" s="219" t="s">
        <v>4</v>
      </c>
      <c r="DK77" s="219">
        <v>42769</v>
      </c>
      <c r="DL77" s="219" t="s">
        <v>4</v>
      </c>
      <c r="DM77" s="219">
        <v>42777</v>
      </c>
      <c r="DN77" s="241" t="s">
        <v>4</v>
      </c>
      <c r="DO77" s="242" t="s">
        <v>4</v>
      </c>
      <c r="DP77" s="242">
        <v>42776</v>
      </c>
      <c r="DQ77" s="242" t="s">
        <v>4</v>
      </c>
      <c r="DR77" s="242">
        <v>42784</v>
      </c>
    </row>
    <row r="78" spans="1:122" s="30" customFormat="1" ht="30" customHeight="1" x14ac:dyDescent="0.45">
      <c r="A78" s="73"/>
      <c r="B78" s="68"/>
      <c r="C78" s="248" t="s">
        <v>45</v>
      </c>
      <c r="D78" s="249" t="s">
        <v>45</v>
      </c>
      <c r="E78" s="249" t="s">
        <v>27</v>
      </c>
      <c r="F78" s="249" t="s">
        <v>45</v>
      </c>
      <c r="G78" s="249" t="s">
        <v>27</v>
      </c>
      <c r="H78" s="240" t="s">
        <v>45</v>
      </c>
      <c r="I78" s="221" t="s">
        <v>45</v>
      </c>
      <c r="J78" s="221" t="s">
        <v>27</v>
      </c>
      <c r="K78" s="221" t="s">
        <v>45</v>
      </c>
      <c r="L78" s="221" t="s">
        <v>27</v>
      </c>
      <c r="M78" s="248" t="s">
        <v>45</v>
      </c>
      <c r="N78" s="249" t="s">
        <v>45</v>
      </c>
      <c r="O78" s="249" t="s">
        <v>27</v>
      </c>
      <c r="P78" s="249" t="s">
        <v>45</v>
      </c>
      <c r="Q78" s="249" t="s">
        <v>27</v>
      </c>
      <c r="R78" s="240" t="s">
        <v>45</v>
      </c>
      <c r="S78" s="221" t="s">
        <v>45</v>
      </c>
      <c r="T78" s="221" t="s">
        <v>27</v>
      </c>
      <c r="U78" s="221" t="s">
        <v>45</v>
      </c>
      <c r="V78" s="221" t="s">
        <v>27</v>
      </c>
      <c r="W78" s="248" t="s">
        <v>45</v>
      </c>
      <c r="X78" s="249" t="s">
        <v>45</v>
      </c>
      <c r="Y78" s="249" t="s">
        <v>27</v>
      </c>
      <c r="Z78" s="249" t="s">
        <v>45</v>
      </c>
      <c r="AA78" s="249" t="s">
        <v>27</v>
      </c>
      <c r="AB78" s="240" t="s">
        <v>45</v>
      </c>
      <c r="AC78" s="221" t="s">
        <v>45</v>
      </c>
      <c r="AD78" s="221" t="s">
        <v>27</v>
      </c>
      <c r="AE78" s="221" t="s">
        <v>45</v>
      </c>
      <c r="AF78" s="221" t="s">
        <v>27</v>
      </c>
      <c r="AG78" s="248" t="s">
        <v>45</v>
      </c>
      <c r="AH78" s="249" t="s">
        <v>45</v>
      </c>
      <c r="AI78" s="249" t="s">
        <v>27</v>
      </c>
      <c r="AJ78" s="249" t="s">
        <v>45</v>
      </c>
      <c r="AK78" s="249" t="s">
        <v>27</v>
      </c>
      <c r="AL78" s="240" t="s">
        <v>45</v>
      </c>
      <c r="AM78" s="221" t="s">
        <v>45</v>
      </c>
      <c r="AN78" s="221" t="s">
        <v>27</v>
      </c>
      <c r="AO78" s="221" t="s">
        <v>45</v>
      </c>
      <c r="AP78" s="221" t="s">
        <v>27</v>
      </c>
      <c r="AQ78" s="248" t="s">
        <v>45</v>
      </c>
      <c r="AR78" s="249" t="s">
        <v>45</v>
      </c>
      <c r="AS78" s="249" t="s">
        <v>27</v>
      </c>
      <c r="AT78" s="249" t="s">
        <v>45</v>
      </c>
      <c r="AU78" s="249" t="s">
        <v>45</v>
      </c>
      <c r="AV78" s="240" t="s">
        <v>45</v>
      </c>
      <c r="AW78" s="221" t="s">
        <v>45</v>
      </c>
      <c r="AX78" s="221" t="s">
        <v>27</v>
      </c>
      <c r="AY78" s="221" t="s">
        <v>45</v>
      </c>
      <c r="AZ78" s="221" t="s">
        <v>27</v>
      </c>
      <c r="BA78" s="248" t="s">
        <v>45</v>
      </c>
      <c r="BB78" s="249" t="s">
        <v>45</v>
      </c>
      <c r="BC78" s="249" t="s">
        <v>27</v>
      </c>
      <c r="BD78" s="249" t="s">
        <v>45</v>
      </c>
      <c r="BE78" s="249" t="s">
        <v>27</v>
      </c>
      <c r="BF78" s="240" t="s">
        <v>45</v>
      </c>
      <c r="BG78" s="221" t="s">
        <v>45</v>
      </c>
      <c r="BH78" s="221" t="s">
        <v>27</v>
      </c>
      <c r="BI78" s="221" t="s">
        <v>45</v>
      </c>
      <c r="BJ78" s="221" t="s">
        <v>27</v>
      </c>
      <c r="BK78" s="248" t="s">
        <v>45</v>
      </c>
      <c r="BL78" s="249" t="s">
        <v>45</v>
      </c>
      <c r="BM78" s="249" t="s">
        <v>27</v>
      </c>
      <c r="BN78" s="249" t="s">
        <v>45</v>
      </c>
      <c r="BO78" s="249" t="s">
        <v>27</v>
      </c>
      <c r="BP78" s="240" t="s">
        <v>45</v>
      </c>
      <c r="BQ78" s="221" t="s">
        <v>45</v>
      </c>
      <c r="BR78" s="221" t="s">
        <v>27</v>
      </c>
      <c r="BS78" s="221" t="s">
        <v>45</v>
      </c>
      <c r="BT78" s="221" t="s">
        <v>27</v>
      </c>
      <c r="BU78" s="248" t="s">
        <v>45</v>
      </c>
      <c r="BV78" s="249" t="s">
        <v>45</v>
      </c>
      <c r="BW78" s="249" t="s">
        <v>27</v>
      </c>
      <c r="BX78" s="249" t="s">
        <v>45</v>
      </c>
      <c r="BY78" s="249" t="s">
        <v>27</v>
      </c>
      <c r="BZ78" s="240" t="s">
        <v>45</v>
      </c>
      <c r="CA78" s="221" t="s">
        <v>45</v>
      </c>
      <c r="CB78" s="221" t="s">
        <v>27</v>
      </c>
      <c r="CC78" s="221" t="s">
        <v>45</v>
      </c>
      <c r="CD78" s="221" t="s">
        <v>27</v>
      </c>
      <c r="CE78" s="248" t="s">
        <v>45</v>
      </c>
      <c r="CF78" s="249" t="s">
        <v>45</v>
      </c>
      <c r="CG78" s="249" t="s">
        <v>27</v>
      </c>
      <c r="CH78" s="249" t="s">
        <v>45</v>
      </c>
      <c r="CI78" s="249" t="s">
        <v>27</v>
      </c>
      <c r="CJ78" s="240" t="s">
        <v>45</v>
      </c>
      <c r="CK78" s="221" t="s">
        <v>45</v>
      </c>
      <c r="CL78" s="221" t="s">
        <v>27</v>
      </c>
      <c r="CM78" s="221" t="s">
        <v>45</v>
      </c>
      <c r="CN78" s="221" t="s">
        <v>45</v>
      </c>
      <c r="CO78" s="248" t="s">
        <v>45</v>
      </c>
      <c r="CP78" s="249" t="s">
        <v>45</v>
      </c>
      <c r="CQ78" s="249" t="s">
        <v>27</v>
      </c>
      <c r="CR78" s="249" t="s">
        <v>45</v>
      </c>
      <c r="CS78" s="249" t="s">
        <v>27</v>
      </c>
      <c r="CT78" s="240" t="s">
        <v>45</v>
      </c>
      <c r="CU78" s="221" t="s">
        <v>45</v>
      </c>
      <c r="CV78" s="221" t="s">
        <v>27</v>
      </c>
      <c r="CW78" s="221" t="s">
        <v>45</v>
      </c>
      <c r="CX78" s="221" t="s">
        <v>27</v>
      </c>
      <c r="CY78" s="248" t="s">
        <v>45</v>
      </c>
      <c r="CZ78" s="249" t="s">
        <v>45</v>
      </c>
      <c r="DA78" s="249" t="s">
        <v>27</v>
      </c>
      <c r="DB78" s="249" t="s">
        <v>45</v>
      </c>
      <c r="DC78" s="249" t="s">
        <v>27</v>
      </c>
      <c r="DD78" s="240" t="s">
        <v>45</v>
      </c>
      <c r="DE78" s="221" t="s">
        <v>45</v>
      </c>
      <c r="DF78" s="221" t="s">
        <v>27</v>
      </c>
      <c r="DG78" s="221" t="s">
        <v>45</v>
      </c>
      <c r="DH78" s="221" t="s">
        <v>27</v>
      </c>
      <c r="DI78" s="248" t="s">
        <v>45</v>
      </c>
      <c r="DJ78" s="249" t="s">
        <v>45</v>
      </c>
      <c r="DK78" s="249" t="s">
        <v>27</v>
      </c>
      <c r="DL78" s="249" t="s">
        <v>45</v>
      </c>
      <c r="DM78" s="249" t="s">
        <v>27</v>
      </c>
      <c r="DN78" s="240" t="s">
        <v>45</v>
      </c>
      <c r="DO78" s="221" t="s">
        <v>45</v>
      </c>
      <c r="DP78" s="221" t="s">
        <v>27</v>
      </c>
      <c r="DQ78" s="221" t="s">
        <v>45</v>
      </c>
      <c r="DR78" s="221" t="s">
        <v>27</v>
      </c>
    </row>
    <row r="79" spans="1:122" s="30" customFormat="1" ht="30" customHeight="1" x14ac:dyDescent="0.45">
      <c r="A79" s="90" t="s">
        <v>61</v>
      </c>
      <c r="B79" s="72" t="s">
        <v>206</v>
      </c>
      <c r="C79" s="250" t="s">
        <v>4</v>
      </c>
      <c r="D79" s="247" t="s">
        <v>4</v>
      </c>
      <c r="E79" s="247">
        <v>42616</v>
      </c>
      <c r="F79" s="247" t="s">
        <v>4</v>
      </c>
      <c r="G79" s="247">
        <v>42624</v>
      </c>
      <c r="H79" s="244" t="s">
        <v>4</v>
      </c>
      <c r="I79" s="245" t="s">
        <v>4</v>
      </c>
      <c r="J79" s="292">
        <v>42626</v>
      </c>
      <c r="K79" s="245" t="s">
        <v>4</v>
      </c>
      <c r="L79" s="245">
        <v>42631</v>
      </c>
      <c r="M79" s="250" t="s">
        <v>4</v>
      </c>
      <c r="N79" s="247" t="s">
        <v>4</v>
      </c>
      <c r="O79" s="247">
        <v>42630</v>
      </c>
      <c r="P79" s="247" t="s">
        <v>4</v>
      </c>
      <c r="Q79" s="247">
        <v>42638</v>
      </c>
      <c r="R79" s="244" t="s">
        <v>4</v>
      </c>
      <c r="S79" s="245" t="s">
        <v>4</v>
      </c>
      <c r="T79" s="245">
        <v>42637</v>
      </c>
      <c r="U79" s="245" t="s">
        <v>4</v>
      </c>
      <c r="V79" s="245">
        <v>42645</v>
      </c>
      <c r="W79" s="250" t="s">
        <v>4</v>
      </c>
      <c r="X79" s="247" t="s">
        <v>4</v>
      </c>
      <c r="Y79" s="247">
        <v>42644</v>
      </c>
      <c r="Z79" s="247" t="s">
        <v>4</v>
      </c>
      <c r="AA79" s="247">
        <v>42652</v>
      </c>
      <c r="AB79" s="244" t="s">
        <v>4</v>
      </c>
      <c r="AC79" s="245" t="s">
        <v>4</v>
      </c>
      <c r="AD79" s="245">
        <v>42651</v>
      </c>
      <c r="AE79" s="245" t="s">
        <v>4</v>
      </c>
      <c r="AF79" s="292">
        <v>42661</v>
      </c>
      <c r="AG79" s="250" t="s">
        <v>4</v>
      </c>
      <c r="AH79" s="247" t="s">
        <v>4</v>
      </c>
      <c r="AI79" s="247">
        <v>42658</v>
      </c>
      <c r="AJ79" s="247" t="s">
        <v>4</v>
      </c>
      <c r="AK79" s="247">
        <v>42666</v>
      </c>
      <c r="AL79" s="244" t="s">
        <v>4</v>
      </c>
      <c r="AM79" s="245" t="s">
        <v>4</v>
      </c>
      <c r="AN79" s="245">
        <v>42665</v>
      </c>
      <c r="AO79" s="245" t="s">
        <v>4</v>
      </c>
      <c r="AP79" s="292">
        <v>42680</v>
      </c>
      <c r="AQ79" s="250" t="s">
        <v>4</v>
      </c>
      <c r="AR79" s="247" t="s">
        <v>4</v>
      </c>
      <c r="AS79" s="247">
        <v>42672</v>
      </c>
      <c r="AT79" s="247" t="s">
        <v>4</v>
      </c>
      <c r="AU79" s="247" t="s">
        <v>4</v>
      </c>
      <c r="AV79" s="244" t="s">
        <v>4</v>
      </c>
      <c r="AW79" s="245" t="s">
        <v>4</v>
      </c>
      <c r="AX79" s="245">
        <v>42679</v>
      </c>
      <c r="AY79" s="245" t="s">
        <v>4</v>
      </c>
      <c r="AZ79" s="245">
        <v>42687</v>
      </c>
      <c r="BA79" s="250" t="s">
        <v>4</v>
      </c>
      <c r="BB79" s="247" t="s">
        <v>4</v>
      </c>
      <c r="BC79" s="247">
        <v>42686</v>
      </c>
      <c r="BD79" s="247" t="s">
        <v>4</v>
      </c>
      <c r="BE79" s="247">
        <v>42694</v>
      </c>
      <c r="BF79" s="244" t="s">
        <v>4</v>
      </c>
      <c r="BG79" s="245" t="s">
        <v>4</v>
      </c>
      <c r="BH79" s="245">
        <v>42693</v>
      </c>
      <c r="BI79" s="245" t="s">
        <v>4</v>
      </c>
      <c r="BJ79" s="245">
        <v>42701</v>
      </c>
      <c r="BK79" s="250" t="s">
        <v>4</v>
      </c>
      <c r="BL79" s="247" t="s">
        <v>4</v>
      </c>
      <c r="BM79" s="247">
        <v>42700</v>
      </c>
      <c r="BN79" s="247" t="s">
        <v>4</v>
      </c>
      <c r="BO79" s="247">
        <v>42708</v>
      </c>
      <c r="BP79" s="244" t="s">
        <v>4</v>
      </c>
      <c r="BQ79" s="245" t="s">
        <v>4</v>
      </c>
      <c r="BR79" s="245">
        <v>42707</v>
      </c>
      <c r="BS79" s="245" t="s">
        <v>4</v>
      </c>
      <c r="BT79" s="245">
        <v>42715</v>
      </c>
      <c r="BU79" s="250" t="s">
        <v>4</v>
      </c>
      <c r="BV79" s="247" t="s">
        <v>4</v>
      </c>
      <c r="BW79" s="247">
        <v>42714</v>
      </c>
      <c r="BX79" s="247" t="s">
        <v>4</v>
      </c>
      <c r="BY79" s="247">
        <v>42722</v>
      </c>
      <c r="BZ79" s="244" t="s">
        <v>4</v>
      </c>
      <c r="CA79" s="245" t="s">
        <v>4</v>
      </c>
      <c r="CB79" s="245">
        <v>42721</v>
      </c>
      <c r="CC79" s="245" t="s">
        <v>4</v>
      </c>
      <c r="CD79" s="245">
        <v>42729</v>
      </c>
      <c r="CE79" s="250" t="s">
        <v>4</v>
      </c>
      <c r="CF79" s="247" t="s">
        <v>4</v>
      </c>
      <c r="CG79" s="247">
        <v>42728</v>
      </c>
      <c r="CH79" s="247" t="s">
        <v>4</v>
      </c>
      <c r="CI79" s="247">
        <v>42736</v>
      </c>
      <c r="CJ79" s="244" t="s">
        <v>4</v>
      </c>
      <c r="CK79" s="245" t="s">
        <v>4</v>
      </c>
      <c r="CL79" s="245">
        <v>42735</v>
      </c>
      <c r="CM79" s="245" t="s">
        <v>4</v>
      </c>
      <c r="CN79" s="245" t="s">
        <v>4</v>
      </c>
      <c r="CO79" s="250" t="s">
        <v>4</v>
      </c>
      <c r="CP79" s="247" t="s">
        <v>4</v>
      </c>
      <c r="CQ79" s="247">
        <v>42742</v>
      </c>
      <c r="CR79" s="247" t="s">
        <v>4</v>
      </c>
      <c r="CS79" s="247">
        <v>42750</v>
      </c>
      <c r="CT79" s="244" t="s">
        <v>4</v>
      </c>
      <c r="CU79" s="245" t="s">
        <v>4</v>
      </c>
      <c r="CV79" s="245">
        <v>42749</v>
      </c>
      <c r="CW79" s="245" t="s">
        <v>4</v>
      </c>
      <c r="CX79" s="245">
        <v>42757</v>
      </c>
      <c r="CY79" s="250" t="s">
        <v>4</v>
      </c>
      <c r="CZ79" s="247" t="s">
        <v>4</v>
      </c>
      <c r="DA79" s="247">
        <v>42756</v>
      </c>
      <c r="DB79" s="247" t="s">
        <v>4</v>
      </c>
      <c r="DC79" s="247">
        <v>42764</v>
      </c>
      <c r="DD79" s="244" t="s">
        <v>4</v>
      </c>
      <c r="DE79" s="245" t="s">
        <v>4</v>
      </c>
      <c r="DF79" s="245">
        <v>42763</v>
      </c>
      <c r="DG79" s="245" t="s">
        <v>4</v>
      </c>
      <c r="DH79" s="245">
        <v>42771</v>
      </c>
      <c r="DI79" s="250" t="s">
        <v>4</v>
      </c>
      <c r="DJ79" s="247" t="s">
        <v>4</v>
      </c>
      <c r="DK79" s="247">
        <v>42770</v>
      </c>
      <c r="DL79" s="247" t="s">
        <v>4</v>
      </c>
      <c r="DM79" s="247">
        <v>42778</v>
      </c>
      <c r="DN79" s="244" t="s">
        <v>4</v>
      </c>
      <c r="DO79" s="245" t="s">
        <v>4</v>
      </c>
      <c r="DP79" s="245">
        <v>42777</v>
      </c>
      <c r="DQ79" s="245" t="s">
        <v>4</v>
      </c>
      <c r="DR79" s="245">
        <v>42785</v>
      </c>
    </row>
    <row r="80" spans="1:122" s="30" customFormat="1" ht="30" customHeight="1" x14ac:dyDescent="0.45">
      <c r="A80" s="73"/>
      <c r="B80" s="68"/>
      <c r="C80" s="248" t="s">
        <v>45</v>
      </c>
      <c r="D80" s="249" t="s">
        <v>45</v>
      </c>
      <c r="E80" s="249" t="s">
        <v>27</v>
      </c>
      <c r="F80" s="249" t="s">
        <v>45</v>
      </c>
      <c r="G80" s="249" t="s">
        <v>27</v>
      </c>
      <c r="H80" s="240" t="s">
        <v>45</v>
      </c>
      <c r="I80" s="221" t="s">
        <v>45</v>
      </c>
      <c r="J80" s="221" t="s">
        <v>27</v>
      </c>
      <c r="K80" s="221" t="s">
        <v>45</v>
      </c>
      <c r="L80" s="221" t="s">
        <v>27</v>
      </c>
      <c r="M80" s="248" t="s">
        <v>45</v>
      </c>
      <c r="N80" s="249" t="s">
        <v>45</v>
      </c>
      <c r="O80" s="249" t="s">
        <v>27</v>
      </c>
      <c r="P80" s="249" t="s">
        <v>45</v>
      </c>
      <c r="Q80" s="249" t="s">
        <v>27</v>
      </c>
      <c r="R80" s="240" t="s">
        <v>45</v>
      </c>
      <c r="S80" s="221" t="s">
        <v>45</v>
      </c>
      <c r="T80" s="221" t="s">
        <v>27</v>
      </c>
      <c r="U80" s="221" t="s">
        <v>45</v>
      </c>
      <c r="V80" s="221" t="s">
        <v>27</v>
      </c>
      <c r="W80" s="248" t="s">
        <v>45</v>
      </c>
      <c r="X80" s="249" t="s">
        <v>45</v>
      </c>
      <c r="Y80" s="249" t="s">
        <v>27</v>
      </c>
      <c r="Z80" s="249" t="s">
        <v>45</v>
      </c>
      <c r="AA80" s="249" t="s">
        <v>27</v>
      </c>
      <c r="AB80" s="240" t="s">
        <v>45</v>
      </c>
      <c r="AC80" s="221" t="s">
        <v>45</v>
      </c>
      <c r="AD80" s="221" t="s">
        <v>27</v>
      </c>
      <c r="AE80" s="221" t="s">
        <v>45</v>
      </c>
      <c r="AF80" s="221" t="s">
        <v>27</v>
      </c>
      <c r="AG80" s="248" t="s">
        <v>45</v>
      </c>
      <c r="AH80" s="249" t="s">
        <v>45</v>
      </c>
      <c r="AI80" s="249" t="s">
        <v>27</v>
      </c>
      <c r="AJ80" s="249" t="s">
        <v>45</v>
      </c>
      <c r="AK80" s="249" t="s">
        <v>27</v>
      </c>
      <c r="AL80" s="240" t="s">
        <v>45</v>
      </c>
      <c r="AM80" s="221" t="s">
        <v>45</v>
      </c>
      <c r="AN80" s="221" t="s">
        <v>27</v>
      </c>
      <c r="AO80" s="221" t="s">
        <v>45</v>
      </c>
      <c r="AP80" s="221" t="s">
        <v>27</v>
      </c>
      <c r="AQ80" s="248" t="s">
        <v>45</v>
      </c>
      <c r="AR80" s="249" t="s">
        <v>45</v>
      </c>
      <c r="AS80" s="249" t="s">
        <v>27</v>
      </c>
      <c r="AT80" s="249" t="s">
        <v>45</v>
      </c>
      <c r="AU80" s="249" t="s">
        <v>45</v>
      </c>
      <c r="AV80" s="240" t="s">
        <v>45</v>
      </c>
      <c r="AW80" s="221" t="s">
        <v>45</v>
      </c>
      <c r="AX80" s="221" t="s">
        <v>27</v>
      </c>
      <c r="AY80" s="221" t="s">
        <v>45</v>
      </c>
      <c r="AZ80" s="221" t="s">
        <v>27</v>
      </c>
      <c r="BA80" s="248" t="s">
        <v>45</v>
      </c>
      <c r="BB80" s="249" t="s">
        <v>45</v>
      </c>
      <c r="BC80" s="249" t="s">
        <v>27</v>
      </c>
      <c r="BD80" s="249" t="s">
        <v>45</v>
      </c>
      <c r="BE80" s="249" t="s">
        <v>27</v>
      </c>
      <c r="BF80" s="240" t="s">
        <v>45</v>
      </c>
      <c r="BG80" s="221" t="s">
        <v>45</v>
      </c>
      <c r="BH80" s="221" t="s">
        <v>27</v>
      </c>
      <c r="BI80" s="221" t="s">
        <v>45</v>
      </c>
      <c r="BJ80" s="221" t="s">
        <v>27</v>
      </c>
      <c r="BK80" s="248" t="s">
        <v>45</v>
      </c>
      <c r="BL80" s="249" t="s">
        <v>45</v>
      </c>
      <c r="BM80" s="249" t="s">
        <v>27</v>
      </c>
      <c r="BN80" s="249" t="s">
        <v>45</v>
      </c>
      <c r="BO80" s="249" t="s">
        <v>27</v>
      </c>
      <c r="BP80" s="240" t="s">
        <v>45</v>
      </c>
      <c r="BQ80" s="221" t="s">
        <v>45</v>
      </c>
      <c r="BR80" s="221" t="s">
        <v>27</v>
      </c>
      <c r="BS80" s="221" t="s">
        <v>45</v>
      </c>
      <c r="BT80" s="221" t="s">
        <v>27</v>
      </c>
      <c r="BU80" s="248" t="s">
        <v>45</v>
      </c>
      <c r="BV80" s="249" t="s">
        <v>45</v>
      </c>
      <c r="BW80" s="249" t="s">
        <v>27</v>
      </c>
      <c r="BX80" s="249" t="s">
        <v>45</v>
      </c>
      <c r="BY80" s="249" t="s">
        <v>27</v>
      </c>
      <c r="BZ80" s="240" t="s">
        <v>45</v>
      </c>
      <c r="CA80" s="221" t="s">
        <v>45</v>
      </c>
      <c r="CB80" s="221" t="s">
        <v>27</v>
      </c>
      <c r="CC80" s="221" t="s">
        <v>45</v>
      </c>
      <c r="CD80" s="221" t="s">
        <v>27</v>
      </c>
      <c r="CE80" s="248" t="s">
        <v>45</v>
      </c>
      <c r="CF80" s="249" t="s">
        <v>45</v>
      </c>
      <c r="CG80" s="249" t="s">
        <v>27</v>
      </c>
      <c r="CH80" s="249" t="s">
        <v>45</v>
      </c>
      <c r="CI80" s="249" t="s">
        <v>27</v>
      </c>
      <c r="CJ80" s="240" t="s">
        <v>45</v>
      </c>
      <c r="CK80" s="221" t="s">
        <v>45</v>
      </c>
      <c r="CL80" s="221" t="s">
        <v>27</v>
      </c>
      <c r="CM80" s="221" t="s">
        <v>45</v>
      </c>
      <c r="CN80" s="221" t="s">
        <v>45</v>
      </c>
      <c r="CO80" s="248" t="s">
        <v>45</v>
      </c>
      <c r="CP80" s="249" t="s">
        <v>45</v>
      </c>
      <c r="CQ80" s="249" t="s">
        <v>27</v>
      </c>
      <c r="CR80" s="249" t="s">
        <v>45</v>
      </c>
      <c r="CS80" s="249" t="s">
        <v>27</v>
      </c>
      <c r="CT80" s="240" t="s">
        <v>45</v>
      </c>
      <c r="CU80" s="221" t="s">
        <v>45</v>
      </c>
      <c r="CV80" s="221" t="s">
        <v>27</v>
      </c>
      <c r="CW80" s="221" t="s">
        <v>45</v>
      </c>
      <c r="CX80" s="221" t="s">
        <v>27</v>
      </c>
      <c r="CY80" s="248" t="s">
        <v>45</v>
      </c>
      <c r="CZ80" s="249" t="s">
        <v>45</v>
      </c>
      <c r="DA80" s="249" t="s">
        <v>27</v>
      </c>
      <c r="DB80" s="249" t="s">
        <v>45</v>
      </c>
      <c r="DC80" s="249" t="s">
        <v>27</v>
      </c>
      <c r="DD80" s="240" t="s">
        <v>45</v>
      </c>
      <c r="DE80" s="221" t="s">
        <v>45</v>
      </c>
      <c r="DF80" s="221" t="s">
        <v>27</v>
      </c>
      <c r="DG80" s="221" t="s">
        <v>45</v>
      </c>
      <c r="DH80" s="221" t="s">
        <v>27</v>
      </c>
      <c r="DI80" s="248" t="s">
        <v>45</v>
      </c>
      <c r="DJ80" s="249" t="s">
        <v>45</v>
      </c>
      <c r="DK80" s="249" t="s">
        <v>27</v>
      </c>
      <c r="DL80" s="249" t="s">
        <v>45</v>
      </c>
      <c r="DM80" s="249" t="s">
        <v>27</v>
      </c>
      <c r="DN80" s="240" t="s">
        <v>45</v>
      </c>
      <c r="DO80" s="221" t="s">
        <v>45</v>
      </c>
      <c r="DP80" s="221" t="s">
        <v>27</v>
      </c>
      <c r="DQ80" s="221" t="s">
        <v>45</v>
      </c>
      <c r="DR80" s="221" t="s">
        <v>27</v>
      </c>
    </row>
    <row r="81" spans="1:122" s="30" customFormat="1" ht="30" customHeight="1" x14ac:dyDescent="0.45">
      <c r="A81" s="90" t="s">
        <v>30</v>
      </c>
      <c r="B81" s="72" t="s">
        <v>207</v>
      </c>
      <c r="C81" s="250" t="s">
        <v>4</v>
      </c>
      <c r="D81" s="247" t="s">
        <v>4</v>
      </c>
      <c r="E81" s="247">
        <v>42616</v>
      </c>
      <c r="F81" s="247" t="s">
        <v>4</v>
      </c>
      <c r="G81" s="247">
        <v>42624</v>
      </c>
      <c r="H81" s="244" t="s">
        <v>4</v>
      </c>
      <c r="I81" s="245" t="s">
        <v>4</v>
      </c>
      <c r="J81" s="292">
        <v>42626</v>
      </c>
      <c r="K81" s="245" t="s">
        <v>4</v>
      </c>
      <c r="L81" s="245">
        <v>42631</v>
      </c>
      <c r="M81" s="250" t="s">
        <v>4</v>
      </c>
      <c r="N81" s="247" t="s">
        <v>4</v>
      </c>
      <c r="O81" s="247">
        <v>42630</v>
      </c>
      <c r="P81" s="247" t="s">
        <v>4</v>
      </c>
      <c r="Q81" s="247">
        <v>42638</v>
      </c>
      <c r="R81" s="244" t="s">
        <v>4</v>
      </c>
      <c r="S81" s="245" t="s">
        <v>4</v>
      </c>
      <c r="T81" s="245">
        <v>42637</v>
      </c>
      <c r="U81" s="245" t="s">
        <v>4</v>
      </c>
      <c r="V81" s="245">
        <v>42645</v>
      </c>
      <c r="W81" s="250" t="s">
        <v>4</v>
      </c>
      <c r="X81" s="247" t="s">
        <v>4</v>
      </c>
      <c r="Y81" s="247">
        <v>42644</v>
      </c>
      <c r="Z81" s="247" t="s">
        <v>4</v>
      </c>
      <c r="AA81" s="247">
        <v>42652</v>
      </c>
      <c r="AB81" s="244" t="s">
        <v>4</v>
      </c>
      <c r="AC81" s="245" t="s">
        <v>4</v>
      </c>
      <c r="AD81" s="245">
        <v>42651</v>
      </c>
      <c r="AE81" s="245" t="s">
        <v>4</v>
      </c>
      <c r="AF81" s="292">
        <v>42661</v>
      </c>
      <c r="AG81" s="250" t="s">
        <v>4</v>
      </c>
      <c r="AH81" s="247" t="s">
        <v>4</v>
      </c>
      <c r="AI81" s="247">
        <v>42658</v>
      </c>
      <c r="AJ81" s="247" t="s">
        <v>4</v>
      </c>
      <c r="AK81" s="247">
        <v>42666</v>
      </c>
      <c r="AL81" s="244" t="s">
        <v>4</v>
      </c>
      <c r="AM81" s="245" t="s">
        <v>4</v>
      </c>
      <c r="AN81" s="245">
        <v>42665</v>
      </c>
      <c r="AO81" s="245" t="s">
        <v>4</v>
      </c>
      <c r="AP81" s="292">
        <v>42680</v>
      </c>
      <c r="AQ81" s="250" t="s">
        <v>4</v>
      </c>
      <c r="AR81" s="247" t="s">
        <v>4</v>
      </c>
      <c r="AS81" s="247">
        <v>42672</v>
      </c>
      <c r="AT81" s="247" t="s">
        <v>4</v>
      </c>
      <c r="AU81" s="247" t="s">
        <v>4</v>
      </c>
      <c r="AV81" s="244" t="s">
        <v>4</v>
      </c>
      <c r="AW81" s="245" t="s">
        <v>4</v>
      </c>
      <c r="AX81" s="245">
        <v>42679</v>
      </c>
      <c r="AY81" s="245" t="s">
        <v>4</v>
      </c>
      <c r="AZ81" s="245">
        <v>42687</v>
      </c>
      <c r="BA81" s="250" t="s">
        <v>4</v>
      </c>
      <c r="BB81" s="247" t="s">
        <v>4</v>
      </c>
      <c r="BC81" s="247">
        <v>42686</v>
      </c>
      <c r="BD81" s="247" t="s">
        <v>4</v>
      </c>
      <c r="BE81" s="247">
        <v>42694</v>
      </c>
      <c r="BF81" s="244" t="s">
        <v>4</v>
      </c>
      <c r="BG81" s="245" t="s">
        <v>4</v>
      </c>
      <c r="BH81" s="245">
        <v>42693</v>
      </c>
      <c r="BI81" s="245" t="s">
        <v>4</v>
      </c>
      <c r="BJ81" s="245">
        <v>42701</v>
      </c>
      <c r="BK81" s="250" t="s">
        <v>4</v>
      </c>
      <c r="BL81" s="247" t="s">
        <v>4</v>
      </c>
      <c r="BM81" s="247">
        <v>42700</v>
      </c>
      <c r="BN81" s="247" t="s">
        <v>4</v>
      </c>
      <c r="BO81" s="247">
        <v>42708</v>
      </c>
      <c r="BP81" s="244" t="s">
        <v>4</v>
      </c>
      <c r="BQ81" s="245" t="s">
        <v>4</v>
      </c>
      <c r="BR81" s="245">
        <v>42707</v>
      </c>
      <c r="BS81" s="245" t="s">
        <v>4</v>
      </c>
      <c r="BT81" s="245">
        <v>42715</v>
      </c>
      <c r="BU81" s="250" t="s">
        <v>4</v>
      </c>
      <c r="BV81" s="247" t="s">
        <v>4</v>
      </c>
      <c r="BW81" s="247">
        <v>42714</v>
      </c>
      <c r="BX81" s="247" t="s">
        <v>4</v>
      </c>
      <c r="BY81" s="247">
        <v>42722</v>
      </c>
      <c r="BZ81" s="244" t="s">
        <v>4</v>
      </c>
      <c r="CA81" s="245" t="s">
        <v>4</v>
      </c>
      <c r="CB81" s="245">
        <v>42721</v>
      </c>
      <c r="CC81" s="245" t="s">
        <v>4</v>
      </c>
      <c r="CD81" s="245">
        <v>42729</v>
      </c>
      <c r="CE81" s="250" t="s">
        <v>4</v>
      </c>
      <c r="CF81" s="247" t="s">
        <v>4</v>
      </c>
      <c r="CG81" s="247">
        <v>42728</v>
      </c>
      <c r="CH81" s="247" t="s">
        <v>4</v>
      </c>
      <c r="CI81" s="247">
        <v>42736</v>
      </c>
      <c r="CJ81" s="244" t="s">
        <v>4</v>
      </c>
      <c r="CK81" s="245" t="s">
        <v>4</v>
      </c>
      <c r="CL81" s="245">
        <v>42735</v>
      </c>
      <c r="CM81" s="245" t="s">
        <v>4</v>
      </c>
      <c r="CN81" s="245" t="s">
        <v>4</v>
      </c>
      <c r="CO81" s="250" t="s">
        <v>4</v>
      </c>
      <c r="CP81" s="247" t="s">
        <v>4</v>
      </c>
      <c r="CQ81" s="247">
        <v>42742</v>
      </c>
      <c r="CR81" s="247" t="s">
        <v>4</v>
      </c>
      <c r="CS81" s="247">
        <v>42750</v>
      </c>
      <c r="CT81" s="244" t="s">
        <v>4</v>
      </c>
      <c r="CU81" s="245" t="s">
        <v>4</v>
      </c>
      <c r="CV81" s="245">
        <v>42749</v>
      </c>
      <c r="CW81" s="245" t="s">
        <v>4</v>
      </c>
      <c r="CX81" s="245">
        <v>42757</v>
      </c>
      <c r="CY81" s="250" t="s">
        <v>4</v>
      </c>
      <c r="CZ81" s="247" t="s">
        <v>4</v>
      </c>
      <c r="DA81" s="247">
        <v>42756</v>
      </c>
      <c r="DB81" s="247" t="s">
        <v>4</v>
      </c>
      <c r="DC81" s="247">
        <v>42764</v>
      </c>
      <c r="DD81" s="244" t="s">
        <v>4</v>
      </c>
      <c r="DE81" s="245" t="s">
        <v>4</v>
      </c>
      <c r="DF81" s="245">
        <v>42763</v>
      </c>
      <c r="DG81" s="245" t="s">
        <v>4</v>
      </c>
      <c r="DH81" s="245">
        <v>42771</v>
      </c>
      <c r="DI81" s="250" t="s">
        <v>4</v>
      </c>
      <c r="DJ81" s="247" t="s">
        <v>4</v>
      </c>
      <c r="DK81" s="247">
        <v>42770</v>
      </c>
      <c r="DL81" s="247" t="s">
        <v>4</v>
      </c>
      <c r="DM81" s="247">
        <v>42778</v>
      </c>
      <c r="DN81" s="244" t="s">
        <v>4</v>
      </c>
      <c r="DO81" s="245" t="s">
        <v>4</v>
      </c>
      <c r="DP81" s="245">
        <v>42777</v>
      </c>
      <c r="DQ81" s="245" t="s">
        <v>4</v>
      </c>
      <c r="DR81" s="245">
        <v>42785</v>
      </c>
    </row>
    <row r="82" spans="1:122" s="30" customFormat="1" ht="30" customHeight="1" x14ac:dyDescent="0.45">
      <c r="A82" s="73"/>
      <c r="B82" s="72"/>
      <c r="C82" s="250" t="s">
        <v>45</v>
      </c>
      <c r="D82" s="247" t="s">
        <v>45</v>
      </c>
      <c r="E82" s="247" t="s">
        <v>27</v>
      </c>
      <c r="F82" s="247" t="s">
        <v>45</v>
      </c>
      <c r="G82" s="247" t="s">
        <v>27</v>
      </c>
      <c r="H82" s="244" t="s">
        <v>45</v>
      </c>
      <c r="I82" s="245" t="s">
        <v>45</v>
      </c>
      <c r="J82" s="69" t="s">
        <v>27</v>
      </c>
      <c r="K82" s="245" t="s">
        <v>45</v>
      </c>
      <c r="L82" s="245" t="s">
        <v>27</v>
      </c>
      <c r="M82" s="250" t="s">
        <v>45</v>
      </c>
      <c r="N82" s="247" t="s">
        <v>45</v>
      </c>
      <c r="O82" s="247" t="s">
        <v>27</v>
      </c>
      <c r="P82" s="247" t="s">
        <v>45</v>
      </c>
      <c r="Q82" s="247" t="s">
        <v>27</v>
      </c>
      <c r="R82" s="244" t="s">
        <v>45</v>
      </c>
      <c r="S82" s="245" t="s">
        <v>45</v>
      </c>
      <c r="T82" s="245" t="s">
        <v>27</v>
      </c>
      <c r="U82" s="245" t="s">
        <v>45</v>
      </c>
      <c r="V82" s="245" t="s">
        <v>27</v>
      </c>
      <c r="W82" s="250" t="s">
        <v>45</v>
      </c>
      <c r="X82" s="247" t="s">
        <v>45</v>
      </c>
      <c r="Y82" s="247" t="s">
        <v>27</v>
      </c>
      <c r="Z82" s="247" t="s">
        <v>45</v>
      </c>
      <c r="AA82" s="247" t="s">
        <v>27</v>
      </c>
      <c r="AB82" s="244" t="s">
        <v>45</v>
      </c>
      <c r="AC82" s="245" t="s">
        <v>45</v>
      </c>
      <c r="AD82" s="245" t="s">
        <v>27</v>
      </c>
      <c r="AE82" s="245" t="s">
        <v>45</v>
      </c>
      <c r="AF82" s="245" t="s">
        <v>27</v>
      </c>
      <c r="AG82" s="250" t="s">
        <v>45</v>
      </c>
      <c r="AH82" s="247" t="s">
        <v>45</v>
      </c>
      <c r="AI82" s="247" t="s">
        <v>27</v>
      </c>
      <c r="AJ82" s="247" t="s">
        <v>45</v>
      </c>
      <c r="AK82" s="247" t="s">
        <v>27</v>
      </c>
      <c r="AL82" s="244" t="s">
        <v>45</v>
      </c>
      <c r="AM82" s="245" t="s">
        <v>45</v>
      </c>
      <c r="AN82" s="245" t="s">
        <v>27</v>
      </c>
      <c r="AO82" s="245" t="s">
        <v>45</v>
      </c>
      <c r="AP82" s="245" t="s">
        <v>27</v>
      </c>
      <c r="AQ82" s="250" t="s">
        <v>45</v>
      </c>
      <c r="AR82" s="247" t="s">
        <v>45</v>
      </c>
      <c r="AS82" s="247" t="s">
        <v>27</v>
      </c>
      <c r="AT82" s="247" t="s">
        <v>45</v>
      </c>
      <c r="AU82" s="247" t="s">
        <v>45</v>
      </c>
      <c r="AV82" s="244" t="s">
        <v>45</v>
      </c>
      <c r="AW82" s="245" t="s">
        <v>45</v>
      </c>
      <c r="AX82" s="245" t="s">
        <v>27</v>
      </c>
      <c r="AY82" s="245" t="s">
        <v>45</v>
      </c>
      <c r="AZ82" s="245" t="s">
        <v>27</v>
      </c>
      <c r="BA82" s="250" t="s">
        <v>45</v>
      </c>
      <c r="BB82" s="247" t="s">
        <v>45</v>
      </c>
      <c r="BC82" s="247" t="s">
        <v>27</v>
      </c>
      <c r="BD82" s="247" t="s">
        <v>45</v>
      </c>
      <c r="BE82" s="247" t="s">
        <v>27</v>
      </c>
      <c r="BF82" s="244" t="s">
        <v>45</v>
      </c>
      <c r="BG82" s="245" t="s">
        <v>45</v>
      </c>
      <c r="BH82" s="245" t="s">
        <v>27</v>
      </c>
      <c r="BI82" s="245" t="s">
        <v>45</v>
      </c>
      <c r="BJ82" s="245" t="s">
        <v>27</v>
      </c>
      <c r="BK82" s="250" t="s">
        <v>45</v>
      </c>
      <c r="BL82" s="247" t="s">
        <v>45</v>
      </c>
      <c r="BM82" s="247" t="s">
        <v>27</v>
      </c>
      <c r="BN82" s="247" t="s">
        <v>45</v>
      </c>
      <c r="BO82" s="247" t="s">
        <v>27</v>
      </c>
      <c r="BP82" s="244" t="s">
        <v>45</v>
      </c>
      <c r="BQ82" s="245" t="s">
        <v>45</v>
      </c>
      <c r="BR82" s="245" t="s">
        <v>27</v>
      </c>
      <c r="BS82" s="245" t="s">
        <v>45</v>
      </c>
      <c r="BT82" s="245" t="s">
        <v>27</v>
      </c>
      <c r="BU82" s="250" t="s">
        <v>45</v>
      </c>
      <c r="BV82" s="247" t="s">
        <v>45</v>
      </c>
      <c r="BW82" s="247" t="s">
        <v>27</v>
      </c>
      <c r="BX82" s="247" t="s">
        <v>45</v>
      </c>
      <c r="BY82" s="247" t="s">
        <v>27</v>
      </c>
      <c r="BZ82" s="244" t="s">
        <v>45</v>
      </c>
      <c r="CA82" s="245" t="s">
        <v>45</v>
      </c>
      <c r="CB82" s="245" t="s">
        <v>27</v>
      </c>
      <c r="CC82" s="245" t="s">
        <v>45</v>
      </c>
      <c r="CD82" s="245" t="s">
        <v>27</v>
      </c>
      <c r="CE82" s="250" t="s">
        <v>45</v>
      </c>
      <c r="CF82" s="247" t="s">
        <v>45</v>
      </c>
      <c r="CG82" s="247" t="s">
        <v>27</v>
      </c>
      <c r="CH82" s="247" t="s">
        <v>45</v>
      </c>
      <c r="CI82" s="247" t="s">
        <v>27</v>
      </c>
      <c r="CJ82" s="244" t="s">
        <v>45</v>
      </c>
      <c r="CK82" s="245" t="s">
        <v>45</v>
      </c>
      <c r="CL82" s="245" t="s">
        <v>27</v>
      </c>
      <c r="CM82" s="245" t="s">
        <v>45</v>
      </c>
      <c r="CN82" s="245" t="s">
        <v>45</v>
      </c>
      <c r="CO82" s="250" t="s">
        <v>45</v>
      </c>
      <c r="CP82" s="247" t="s">
        <v>45</v>
      </c>
      <c r="CQ82" s="247" t="s">
        <v>27</v>
      </c>
      <c r="CR82" s="247" t="s">
        <v>45</v>
      </c>
      <c r="CS82" s="247" t="s">
        <v>27</v>
      </c>
      <c r="CT82" s="244" t="s">
        <v>45</v>
      </c>
      <c r="CU82" s="245" t="s">
        <v>45</v>
      </c>
      <c r="CV82" s="245" t="s">
        <v>27</v>
      </c>
      <c r="CW82" s="245" t="s">
        <v>45</v>
      </c>
      <c r="CX82" s="245" t="s">
        <v>27</v>
      </c>
      <c r="CY82" s="250" t="s">
        <v>45</v>
      </c>
      <c r="CZ82" s="247" t="s">
        <v>45</v>
      </c>
      <c r="DA82" s="247" t="s">
        <v>27</v>
      </c>
      <c r="DB82" s="247" t="s">
        <v>45</v>
      </c>
      <c r="DC82" s="247" t="s">
        <v>27</v>
      </c>
      <c r="DD82" s="244" t="s">
        <v>45</v>
      </c>
      <c r="DE82" s="245" t="s">
        <v>45</v>
      </c>
      <c r="DF82" s="245" t="s">
        <v>27</v>
      </c>
      <c r="DG82" s="245" t="s">
        <v>45</v>
      </c>
      <c r="DH82" s="245" t="s">
        <v>27</v>
      </c>
      <c r="DI82" s="250" t="s">
        <v>45</v>
      </c>
      <c r="DJ82" s="247" t="s">
        <v>45</v>
      </c>
      <c r="DK82" s="247" t="s">
        <v>27</v>
      </c>
      <c r="DL82" s="247" t="s">
        <v>45</v>
      </c>
      <c r="DM82" s="247" t="s">
        <v>27</v>
      </c>
      <c r="DN82" s="244" t="s">
        <v>45</v>
      </c>
      <c r="DO82" s="245" t="s">
        <v>45</v>
      </c>
      <c r="DP82" s="245" t="s">
        <v>27</v>
      </c>
      <c r="DQ82" s="245" t="s">
        <v>45</v>
      </c>
      <c r="DR82" s="245" t="s">
        <v>27</v>
      </c>
    </row>
    <row r="83" spans="1:122" s="30" customFormat="1" ht="30" customHeight="1" x14ac:dyDescent="0.45">
      <c r="A83" s="84" t="s">
        <v>31</v>
      </c>
      <c r="B83" s="71" t="s">
        <v>208</v>
      </c>
      <c r="C83" s="246" t="s">
        <v>4</v>
      </c>
      <c r="D83" s="219" t="s">
        <v>4</v>
      </c>
      <c r="E83" s="219">
        <v>42616</v>
      </c>
      <c r="F83" s="219" t="s">
        <v>4</v>
      </c>
      <c r="G83" s="219">
        <v>42624</v>
      </c>
      <c r="H83" s="241" t="s">
        <v>4</v>
      </c>
      <c r="I83" s="242" t="s">
        <v>4</v>
      </c>
      <c r="J83" s="108">
        <v>42626</v>
      </c>
      <c r="K83" s="242" t="s">
        <v>4</v>
      </c>
      <c r="L83" s="242">
        <v>42631</v>
      </c>
      <c r="M83" s="246" t="s">
        <v>4</v>
      </c>
      <c r="N83" s="219" t="s">
        <v>4</v>
      </c>
      <c r="O83" s="219">
        <v>42630</v>
      </c>
      <c r="P83" s="219" t="s">
        <v>4</v>
      </c>
      <c r="Q83" s="219">
        <v>42638</v>
      </c>
      <c r="R83" s="241" t="s">
        <v>4</v>
      </c>
      <c r="S83" s="242" t="s">
        <v>4</v>
      </c>
      <c r="T83" s="242">
        <v>42637</v>
      </c>
      <c r="U83" s="242" t="s">
        <v>4</v>
      </c>
      <c r="V83" s="242">
        <v>42645</v>
      </c>
      <c r="W83" s="246" t="s">
        <v>4</v>
      </c>
      <c r="X83" s="219" t="s">
        <v>4</v>
      </c>
      <c r="Y83" s="219">
        <v>42644</v>
      </c>
      <c r="Z83" s="219" t="s">
        <v>4</v>
      </c>
      <c r="AA83" s="219">
        <v>42652</v>
      </c>
      <c r="AB83" s="241" t="s">
        <v>4</v>
      </c>
      <c r="AC83" s="242" t="s">
        <v>4</v>
      </c>
      <c r="AD83" s="242">
        <v>42651</v>
      </c>
      <c r="AE83" s="242" t="s">
        <v>4</v>
      </c>
      <c r="AF83" s="108">
        <v>42661</v>
      </c>
      <c r="AG83" s="246" t="s">
        <v>4</v>
      </c>
      <c r="AH83" s="219" t="s">
        <v>4</v>
      </c>
      <c r="AI83" s="219">
        <v>42658</v>
      </c>
      <c r="AJ83" s="219" t="s">
        <v>4</v>
      </c>
      <c r="AK83" s="219">
        <v>42666</v>
      </c>
      <c r="AL83" s="241" t="s">
        <v>4</v>
      </c>
      <c r="AM83" s="242" t="s">
        <v>4</v>
      </c>
      <c r="AN83" s="242">
        <v>42665</v>
      </c>
      <c r="AO83" s="242" t="s">
        <v>4</v>
      </c>
      <c r="AP83" s="108">
        <v>42680</v>
      </c>
      <c r="AQ83" s="246" t="s">
        <v>4</v>
      </c>
      <c r="AR83" s="219" t="s">
        <v>4</v>
      </c>
      <c r="AS83" s="219">
        <v>42672</v>
      </c>
      <c r="AT83" s="219" t="s">
        <v>4</v>
      </c>
      <c r="AU83" s="219" t="s">
        <v>4</v>
      </c>
      <c r="AV83" s="241" t="s">
        <v>4</v>
      </c>
      <c r="AW83" s="242" t="s">
        <v>4</v>
      </c>
      <c r="AX83" s="242">
        <v>42679</v>
      </c>
      <c r="AY83" s="242" t="s">
        <v>4</v>
      </c>
      <c r="AZ83" s="242">
        <v>42687</v>
      </c>
      <c r="BA83" s="246" t="s">
        <v>4</v>
      </c>
      <c r="BB83" s="219" t="s">
        <v>4</v>
      </c>
      <c r="BC83" s="219">
        <v>42686</v>
      </c>
      <c r="BD83" s="219" t="s">
        <v>4</v>
      </c>
      <c r="BE83" s="219">
        <v>42694</v>
      </c>
      <c r="BF83" s="241" t="s">
        <v>4</v>
      </c>
      <c r="BG83" s="242" t="s">
        <v>4</v>
      </c>
      <c r="BH83" s="242">
        <v>42693</v>
      </c>
      <c r="BI83" s="242" t="s">
        <v>4</v>
      </c>
      <c r="BJ83" s="242">
        <v>42701</v>
      </c>
      <c r="BK83" s="246" t="s">
        <v>4</v>
      </c>
      <c r="BL83" s="219" t="s">
        <v>4</v>
      </c>
      <c r="BM83" s="219">
        <v>42700</v>
      </c>
      <c r="BN83" s="219" t="s">
        <v>4</v>
      </c>
      <c r="BO83" s="219">
        <v>42708</v>
      </c>
      <c r="BP83" s="241" t="s">
        <v>4</v>
      </c>
      <c r="BQ83" s="242" t="s">
        <v>4</v>
      </c>
      <c r="BR83" s="242">
        <v>42707</v>
      </c>
      <c r="BS83" s="242" t="s">
        <v>4</v>
      </c>
      <c r="BT83" s="242">
        <v>42715</v>
      </c>
      <c r="BU83" s="246" t="s">
        <v>4</v>
      </c>
      <c r="BV83" s="219" t="s">
        <v>4</v>
      </c>
      <c r="BW83" s="219">
        <v>42714</v>
      </c>
      <c r="BX83" s="219" t="s">
        <v>4</v>
      </c>
      <c r="BY83" s="219">
        <v>42722</v>
      </c>
      <c r="BZ83" s="241" t="s">
        <v>4</v>
      </c>
      <c r="CA83" s="242" t="s">
        <v>4</v>
      </c>
      <c r="CB83" s="242">
        <v>42721</v>
      </c>
      <c r="CC83" s="242" t="s">
        <v>4</v>
      </c>
      <c r="CD83" s="242">
        <v>42729</v>
      </c>
      <c r="CE83" s="246" t="s">
        <v>4</v>
      </c>
      <c r="CF83" s="219" t="s">
        <v>4</v>
      </c>
      <c r="CG83" s="219">
        <v>42728</v>
      </c>
      <c r="CH83" s="219" t="s">
        <v>4</v>
      </c>
      <c r="CI83" s="219">
        <v>42736</v>
      </c>
      <c r="CJ83" s="241" t="s">
        <v>4</v>
      </c>
      <c r="CK83" s="242" t="s">
        <v>4</v>
      </c>
      <c r="CL83" s="242">
        <v>42735</v>
      </c>
      <c r="CM83" s="242" t="s">
        <v>4</v>
      </c>
      <c r="CN83" s="242" t="s">
        <v>4</v>
      </c>
      <c r="CO83" s="246" t="s">
        <v>4</v>
      </c>
      <c r="CP83" s="219" t="s">
        <v>4</v>
      </c>
      <c r="CQ83" s="219">
        <v>42742</v>
      </c>
      <c r="CR83" s="219" t="s">
        <v>4</v>
      </c>
      <c r="CS83" s="219">
        <v>42750</v>
      </c>
      <c r="CT83" s="241" t="s">
        <v>4</v>
      </c>
      <c r="CU83" s="242" t="s">
        <v>4</v>
      </c>
      <c r="CV83" s="242">
        <v>42749</v>
      </c>
      <c r="CW83" s="242" t="s">
        <v>4</v>
      </c>
      <c r="CX83" s="242">
        <v>42757</v>
      </c>
      <c r="CY83" s="246" t="s">
        <v>4</v>
      </c>
      <c r="CZ83" s="219" t="s">
        <v>4</v>
      </c>
      <c r="DA83" s="219">
        <v>42756</v>
      </c>
      <c r="DB83" s="219" t="s">
        <v>4</v>
      </c>
      <c r="DC83" s="219">
        <v>42764</v>
      </c>
      <c r="DD83" s="241" t="s">
        <v>4</v>
      </c>
      <c r="DE83" s="242" t="s">
        <v>4</v>
      </c>
      <c r="DF83" s="242">
        <v>42763</v>
      </c>
      <c r="DG83" s="242" t="s">
        <v>4</v>
      </c>
      <c r="DH83" s="242">
        <v>42771</v>
      </c>
      <c r="DI83" s="246" t="s">
        <v>4</v>
      </c>
      <c r="DJ83" s="219" t="s">
        <v>4</v>
      </c>
      <c r="DK83" s="219">
        <v>42770</v>
      </c>
      <c r="DL83" s="219" t="s">
        <v>4</v>
      </c>
      <c r="DM83" s="219">
        <v>42778</v>
      </c>
      <c r="DN83" s="241" t="s">
        <v>4</v>
      </c>
      <c r="DO83" s="242" t="s">
        <v>4</v>
      </c>
      <c r="DP83" s="242">
        <v>42777</v>
      </c>
      <c r="DQ83" s="242" t="s">
        <v>4</v>
      </c>
      <c r="DR83" s="242">
        <v>42785</v>
      </c>
    </row>
    <row r="84" spans="1:122" s="30" customFormat="1" ht="30" customHeight="1" x14ac:dyDescent="0.45">
      <c r="A84" s="73"/>
      <c r="B84" s="68"/>
      <c r="C84" s="248" t="s">
        <v>45</v>
      </c>
      <c r="D84" s="249" t="s">
        <v>45</v>
      </c>
      <c r="E84" s="249" t="s">
        <v>27</v>
      </c>
      <c r="F84" s="249" t="s">
        <v>45</v>
      </c>
      <c r="G84" s="249" t="s">
        <v>27</v>
      </c>
      <c r="H84" s="240" t="s">
        <v>45</v>
      </c>
      <c r="I84" s="221" t="s">
        <v>45</v>
      </c>
      <c r="J84" s="221" t="s">
        <v>27</v>
      </c>
      <c r="K84" s="221" t="s">
        <v>45</v>
      </c>
      <c r="L84" s="221" t="s">
        <v>27</v>
      </c>
      <c r="M84" s="248" t="s">
        <v>45</v>
      </c>
      <c r="N84" s="249" t="s">
        <v>45</v>
      </c>
      <c r="O84" s="249" t="s">
        <v>27</v>
      </c>
      <c r="P84" s="249" t="s">
        <v>45</v>
      </c>
      <c r="Q84" s="249" t="s">
        <v>27</v>
      </c>
      <c r="R84" s="240" t="s">
        <v>45</v>
      </c>
      <c r="S84" s="221" t="s">
        <v>45</v>
      </c>
      <c r="T84" s="221" t="s">
        <v>27</v>
      </c>
      <c r="U84" s="221" t="s">
        <v>45</v>
      </c>
      <c r="V84" s="221" t="s">
        <v>27</v>
      </c>
      <c r="W84" s="248" t="s">
        <v>45</v>
      </c>
      <c r="X84" s="249" t="s">
        <v>45</v>
      </c>
      <c r="Y84" s="249" t="s">
        <v>27</v>
      </c>
      <c r="Z84" s="249" t="s">
        <v>45</v>
      </c>
      <c r="AA84" s="249" t="s">
        <v>27</v>
      </c>
      <c r="AB84" s="240" t="s">
        <v>45</v>
      </c>
      <c r="AC84" s="221" t="s">
        <v>45</v>
      </c>
      <c r="AD84" s="221" t="s">
        <v>27</v>
      </c>
      <c r="AE84" s="221" t="s">
        <v>45</v>
      </c>
      <c r="AF84" s="221" t="s">
        <v>27</v>
      </c>
      <c r="AG84" s="248" t="s">
        <v>45</v>
      </c>
      <c r="AH84" s="249" t="s">
        <v>45</v>
      </c>
      <c r="AI84" s="249" t="s">
        <v>27</v>
      </c>
      <c r="AJ84" s="249" t="s">
        <v>45</v>
      </c>
      <c r="AK84" s="249" t="s">
        <v>27</v>
      </c>
      <c r="AL84" s="240" t="s">
        <v>45</v>
      </c>
      <c r="AM84" s="221" t="s">
        <v>45</v>
      </c>
      <c r="AN84" s="221" t="s">
        <v>27</v>
      </c>
      <c r="AO84" s="221" t="s">
        <v>45</v>
      </c>
      <c r="AP84" s="221" t="s">
        <v>27</v>
      </c>
      <c r="AQ84" s="248" t="s">
        <v>45</v>
      </c>
      <c r="AR84" s="249" t="s">
        <v>45</v>
      </c>
      <c r="AS84" s="249" t="s">
        <v>27</v>
      </c>
      <c r="AT84" s="249" t="s">
        <v>45</v>
      </c>
      <c r="AU84" s="249" t="s">
        <v>45</v>
      </c>
      <c r="AV84" s="240" t="s">
        <v>45</v>
      </c>
      <c r="AW84" s="221" t="s">
        <v>45</v>
      </c>
      <c r="AX84" s="221" t="s">
        <v>27</v>
      </c>
      <c r="AY84" s="221" t="s">
        <v>45</v>
      </c>
      <c r="AZ84" s="221" t="s">
        <v>27</v>
      </c>
      <c r="BA84" s="248" t="s">
        <v>45</v>
      </c>
      <c r="BB84" s="249" t="s">
        <v>45</v>
      </c>
      <c r="BC84" s="249" t="s">
        <v>27</v>
      </c>
      <c r="BD84" s="249" t="s">
        <v>45</v>
      </c>
      <c r="BE84" s="249" t="s">
        <v>27</v>
      </c>
      <c r="BF84" s="240" t="s">
        <v>45</v>
      </c>
      <c r="BG84" s="221" t="s">
        <v>45</v>
      </c>
      <c r="BH84" s="221" t="s">
        <v>27</v>
      </c>
      <c r="BI84" s="221" t="s">
        <v>45</v>
      </c>
      <c r="BJ84" s="221" t="s">
        <v>27</v>
      </c>
      <c r="BK84" s="248" t="s">
        <v>45</v>
      </c>
      <c r="BL84" s="249" t="s">
        <v>45</v>
      </c>
      <c r="BM84" s="249" t="s">
        <v>27</v>
      </c>
      <c r="BN84" s="249" t="s">
        <v>45</v>
      </c>
      <c r="BO84" s="249" t="s">
        <v>27</v>
      </c>
      <c r="BP84" s="240" t="s">
        <v>45</v>
      </c>
      <c r="BQ84" s="221" t="s">
        <v>45</v>
      </c>
      <c r="BR84" s="221" t="s">
        <v>27</v>
      </c>
      <c r="BS84" s="221" t="s">
        <v>45</v>
      </c>
      <c r="BT84" s="221" t="s">
        <v>27</v>
      </c>
      <c r="BU84" s="248" t="s">
        <v>45</v>
      </c>
      <c r="BV84" s="249" t="s">
        <v>45</v>
      </c>
      <c r="BW84" s="249" t="s">
        <v>27</v>
      </c>
      <c r="BX84" s="249" t="s">
        <v>45</v>
      </c>
      <c r="BY84" s="249" t="s">
        <v>27</v>
      </c>
      <c r="BZ84" s="240" t="s">
        <v>45</v>
      </c>
      <c r="CA84" s="221" t="s">
        <v>45</v>
      </c>
      <c r="CB84" s="221" t="s">
        <v>27</v>
      </c>
      <c r="CC84" s="221" t="s">
        <v>45</v>
      </c>
      <c r="CD84" s="221" t="s">
        <v>27</v>
      </c>
      <c r="CE84" s="248" t="s">
        <v>45</v>
      </c>
      <c r="CF84" s="249" t="s">
        <v>45</v>
      </c>
      <c r="CG84" s="249" t="s">
        <v>27</v>
      </c>
      <c r="CH84" s="249" t="s">
        <v>45</v>
      </c>
      <c r="CI84" s="249" t="s">
        <v>27</v>
      </c>
      <c r="CJ84" s="240" t="s">
        <v>45</v>
      </c>
      <c r="CK84" s="221" t="s">
        <v>45</v>
      </c>
      <c r="CL84" s="221" t="s">
        <v>27</v>
      </c>
      <c r="CM84" s="221" t="s">
        <v>45</v>
      </c>
      <c r="CN84" s="221" t="s">
        <v>45</v>
      </c>
      <c r="CO84" s="248" t="s">
        <v>45</v>
      </c>
      <c r="CP84" s="249" t="s">
        <v>45</v>
      </c>
      <c r="CQ84" s="249" t="s">
        <v>27</v>
      </c>
      <c r="CR84" s="249" t="s">
        <v>45</v>
      </c>
      <c r="CS84" s="249" t="s">
        <v>27</v>
      </c>
      <c r="CT84" s="240" t="s">
        <v>45</v>
      </c>
      <c r="CU84" s="221" t="s">
        <v>45</v>
      </c>
      <c r="CV84" s="221" t="s">
        <v>27</v>
      </c>
      <c r="CW84" s="221" t="s">
        <v>45</v>
      </c>
      <c r="CX84" s="221" t="s">
        <v>27</v>
      </c>
      <c r="CY84" s="248" t="s">
        <v>45</v>
      </c>
      <c r="CZ84" s="249" t="s">
        <v>45</v>
      </c>
      <c r="DA84" s="249" t="s">
        <v>27</v>
      </c>
      <c r="DB84" s="249" t="s">
        <v>45</v>
      </c>
      <c r="DC84" s="249" t="s">
        <v>27</v>
      </c>
      <c r="DD84" s="240" t="s">
        <v>45</v>
      </c>
      <c r="DE84" s="221" t="s">
        <v>45</v>
      </c>
      <c r="DF84" s="221" t="s">
        <v>27</v>
      </c>
      <c r="DG84" s="221" t="s">
        <v>45</v>
      </c>
      <c r="DH84" s="221" t="s">
        <v>27</v>
      </c>
      <c r="DI84" s="248" t="s">
        <v>45</v>
      </c>
      <c r="DJ84" s="249" t="s">
        <v>45</v>
      </c>
      <c r="DK84" s="249" t="s">
        <v>27</v>
      </c>
      <c r="DL84" s="249" t="s">
        <v>45</v>
      </c>
      <c r="DM84" s="249" t="s">
        <v>27</v>
      </c>
      <c r="DN84" s="240" t="s">
        <v>45</v>
      </c>
      <c r="DO84" s="221" t="s">
        <v>45</v>
      </c>
      <c r="DP84" s="221" t="s">
        <v>27</v>
      </c>
      <c r="DQ84" s="221" t="s">
        <v>45</v>
      </c>
      <c r="DR84" s="221" t="s">
        <v>27</v>
      </c>
    </row>
    <row r="85" spans="1:122" s="30" customFormat="1" ht="30" customHeight="1" x14ac:dyDescent="0.45">
      <c r="A85" s="84" t="s">
        <v>44</v>
      </c>
      <c r="B85" s="71" t="s">
        <v>209</v>
      </c>
      <c r="C85" s="246" t="s">
        <v>4</v>
      </c>
      <c r="D85" s="219" t="s">
        <v>4</v>
      </c>
      <c r="E85" s="219">
        <v>42616</v>
      </c>
      <c r="F85" s="219" t="s">
        <v>4</v>
      </c>
      <c r="G85" s="274">
        <v>42624</v>
      </c>
      <c r="H85" s="241" t="s">
        <v>4</v>
      </c>
      <c r="I85" s="242" t="s">
        <v>4</v>
      </c>
      <c r="J85" s="108">
        <v>42626</v>
      </c>
      <c r="K85" s="242" t="s">
        <v>4</v>
      </c>
      <c r="L85" s="243">
        <v>42631</v>
      </c>
      <c r="M85" s="246" t="s">
        <v>4</v>
      </c>
      <c r="N85" s="219" t="s">
        <v>4</v>
      </c>
      <c r="O85" s="219">
        <v>42630</v>
      </c>
      <c r="P85" s="219" t="s">
        <v>4</v>
      </c>
      <c r="Q85" s="274">
        <v>42638</v>
      </c>
      <c r="R85" s="241" t="s">
        <v>4</v>
      </c>
      <c r="S85" s="242" t="s">
        <v>4</v>
      </c>
      <c r="T85" s="242">
        <v>42637</v>
      </c>
      <c r="U85" s="242" t="s">
        <v>4</v>
      </c>
      <c r="V85" s="243">
        <v>42645</v>
      </c>
      <c r="W85" s="246" t="s">
        <v>4</v>
      </c>
      <c r="X85" s="219" t="s">
        <v>4</v>
      </c>
      <c r="Y85" s="219">
        <v>42644</v>
      </c>
      <c r="Z85" s="219" t="s">
        <v>4</v>
      </c>
      <c r="AA85" s="274">
        <v>42652</v>
      </c>
      <c r="AB85" s="241" t="s">
        <v>4</v>
      </c>
      <c r="AC85" s="242" t="s">
        <v>4</v>
      </c>
      <c r="AD85" s="242">
        <v>42651</v>
      </c>
      <c r="AE85" s="242" t="s">
        <v>4</v>
      </c>
      <c r="AF85" s="305">
        <v>42661</v>
      </c>
      <c r="AG85" s="246" t="s">
        <v>4</v>
      </c>
      <c r="AH85" s="219" t="s">
        <v>4</v>
      </c>
      <c r="AI85" s="219">
        <v>42658</v>
      </c>
      <c r="AJ85" s="219" t="s">
        <v>4</v>
      </c>
      <c r="AK85" s="274">
        <v>42666</v>
      </c>
      <c r="AL85" s="241" t="s">
        <v>4</v>
      </c>
      <c r="AM85" s="242" t="s">
        <v>4</v>
      </c>
      <c r="AN85" s="242">
        <v>42665</v>
      </c>
      <c r="AO85" s="242" t="s">
        <v>4</v>
      </c>
      <c r="AP85" s="305">
        <v>42680</v>
      </c>
      <c r="AQ85" s="246" t="s">
        <v>4</v>
      </c>
      <c r="AR85" s="219" t="s">
        <v>4</v>
      </c>
      <c r="AS85" s="219">
        <v>42672</v>
      </c>
      <c r="AT85" s="219" t="s">
        <v>4</v>
      </c>
      <c r="AU85" s="274" t="s">
        <v>4</v>
      </c>
      <c r="AV85" s="241" t="s">
        <v>4</v>
      </c>
      <c r="AW85" s="242" t="s">
        <v>4</v>
      </c>
      <c r="AX85" s="242">
        <v>42679</v>
      </c>
      <c r="AY85" s="242" t="s">
        <v>4</v>
      </c>
      <c r="AZ85" s="243">
        <v>42687</v>
      </c>
      <c r="BA85" s="246" t="s">
        <v>4</v>
      </c>
      <c r="BB85" s="219" t="s">
        <v>4</v>
      </c>
      <c r="BC85" s="219">
        <v>42686</v>
      </c>
      <c r="BD85" s="219" t="s">
        <v>4</v>
      </c>
      <c r="BE85" s="274">
        <v>42694</v>
      </c>
      <c r="BF85" s="241" t="s">
        <v>4</v>
      </c>
      <c r="BG85" s="242" t="s">
        <v>4</v>
      </c>
      <c r="BH85" s="242">
        <v>42693</v>
      </c>
      <c r="BI85" s="242" t="s">
        <v>4</v>
      </c>
      <c r="BJ85" s="243">
        <v>42701</v>
      </c>
      <c r="BK85" s="246" t="s">
        <v>4</v>
      </c>
      <c r="BL85" s="219" t="s">
        <v>4</v>
      </c>
      <c r="BM85" s="219">
        <v>42700</v>
      </c>
      <c r="BN85" s="219" t="s">
        <v>4</v>
      </c>
      <c r="BO85" s="274">
        <v>42708</v>
      </c>
      <c r="BP85" s="241" t="s">
        <v>4</v>
      </c>
      <c r="BQ85" s="242" t="s">
        <v>4</v>
      </c>
      <c r="BR85" s="242">
        <v>42707</v>
      </c>
      <c r="BS85" s="242" t="s">
        <v>4</v>
      </c>
      <c r="BT85" s="243">
        <v>42715</v>
      </c>
      <c r="BU85" s="246" t="s">
        <v>4</v>
      </c>
      <c r="BV85" s="219" t="s">
        <v>4</v>
      </c>
      <c r="BW85" s="219">
        <v>42714</v>
      </c>
      <c r="BX85" s="219" t="s">
        <v>4</v>
      </c>
      <c r="BY85" s="274">
        <v>42722</v>
      </c>
      <c r="BZ85" s="241" t="s">
        <v>4</v>
      </c>
      <c r="CA85" s="242" t="s">
        <v>4</v>
      </c>
      <c r="CB85" s="242">
        <v>42721</v>
      </c>
      <c r="CC85" s="242" t="s">
        <v>4</v>
      </c>
      <c r="CD85" s="243">
        <v>42729</v>
      </c>
      <c r="CE85" s="246" t="s">
        <v>4</v>
      </c>
      <c r="CF85" s="219" t="s">
        <v>4</v>
      </c>
      <c r="CG85" s="219">
        <v>42728</v>
      </c>
      <c r="CH85" s="219" t="s">
        <v>4</v>
      </c>
      <c r="CI85" s="274">
        <v>42736</v>
      </c>
      <c r="CJ85" s="241" t="s">
        <v>4</v>
      </c>
      <c r="CK85" s="242" t="s">
        <v>4</v>
      </c>
      <c r="CL85" s="242">
        <v>42735</v>
      </c>
      <c r="CM85" s="242" t="s">
        <v>4</v>
      </c>
      <c r="CN85" s="243" t="s">
        <v>4</v>
      </c>
      <c r="CO85" s="246" t="s">
        <v>4</v>
      </c>
      <c r="CP85" s="219" t="s">
        <v>4</v>
      </c>
      <c r="CQ85" s="219">
        <v>42742</v>
      </c>
      <c r="CR85" s="219" t="s">
        <v>4</v>
      </c>
      <c r="CS85" s="274">
        <v>42750</v>
      </c>
      <c r="CT85" s="241" t="s">
        <v>4</v>
      </c>
      <c r="CU85" s="242" t="s">
        <v>4</v>
      </c>
      <c r="CV85" s="242">
        <v>42749</v>
      </c>
      <c r="CW85" s="242" t="s">
        <v>4</v>
      </c>
      <c r="CX85" s="243">
        <v>42757</v>
      </c>
      <c r="CY85" s="246" t="s">
        <v>4</v>
      </c>
      <c r="CZ85" s="219" t="s">
        <v>4</v>
      </c>
      <c r="DA85" s="219">
        <v>42756</v>
      </c>
      <c r="DB85" s="219" t="s">
        <v>4</v>
      </c>
      <c r="DC85" s="274">
        <v>42764</v>
      </c>
      <c r="DD85" s="241" t="s">
        <v>4</v>
      </c>
      <c r="DE85" s="242" t="s">
        <v>4</v>
      </c>
      <c r="DF85" s="242">
        <v>42763</v>
      </c>
      <c r="DG85" s="242" t="s">
        <v>4</v>
      </c>
      <c r="DH85" s="243">
        <v>42771</v>
      </c>
      <c r="DI85" s="246" t="s">
        <v>4</v>
      </c>
      <c r="DJ85" s="219" t="s">
        <v>4</v>
      </c>
      <c r="DK85" s="219">
        <v>42770</v>
      </c>
      <c r="DL85" s="219" t="s">
        <v>4</v>
      </c>
      <c r="DM85" s="274">
        <v>42778</v>
      </c>
      <c r="DN85" s="241" t="s">
        <v>4</v>
      </c>
      <c r="DO85" s="242" t="s">
        <v>4</v>
      </c>
      <c r="DP85" s="242">
        <v>42777</v>
      </c>
      <c r="DQ85" s="242" t="s">
        <v>4</v>
      </c>
      <c r="DR85" s="243">
        <v>42785</v>
      </c>
    </row>
    <row r="86" spans="1:122" s="30" customFormat="1" ht="30" customHeight="1" x14ac:dyDescent="0.45">
      <c r="A86" s="73"/>
      <c r="B86" s="68"/>
      <c r="C86" s="248" t="s">
        <v>45</v>
      </c>
      <c r="D86" s="249" t="s">
        <v>45</v>
      </c>
      <c r="E86" s="249" t="s">
        <v>27</v>
      </c>
      <c r="F86" s="249" t="s">
        <v>45</v>
      </c>
      <c r="G86" s="275" t="s">
        <v>27</v>
      </c>
      <c r="H86" s="240" t="s">
        <v>45</v>
      </c>
      <c r="I86" s="221" t="s">
        <v>45</v>
      </c>
      <c r="J86" s="221" t="s">
        <v>27</v>
      </c>
      <c r="K86" s="221" t="s">
        <v>45</v>
      </c>
      <c r="L86" s="178" t="s">
        <v>27</v>
      </c>
      <c r="M86" s="248" t="s">
        <v>45</v>
      </c>
      <c r="N86" s="249" t="s">
        <v>45</v>
      </c>
      <c r="O86" s="249" t="s">
        <v>27</v>
      </c>
      <c r="P86" s="249" t="s">
        <v>45</v>
      </c>
      <c r="Q86" s="275" t="s">
        <v>27</v>
      </c>
      <c r="R86" s="240" t="s">
        <v>45</v>
      </c>
      <c r="S86" s="221" t="s">
        <v>45</v>
      </c>
      <c r="T86" s="221" t="s">
        <v>27</v>
      </c>
      <c r="U86" s="221" t="s">
        <v>45</v>
      </c>
      <c r="V86" s="178" t="s">
        <v>27</v>
      </c>
      <c r="W86" s="248" t="s">
        <v>45</v>
      </c>
      <c r="X86" s="249" t="s">
        <v>45</v>
      </c>
      <c r="Y86" s="249" t="s">
        <v>27</v>
      </c>
      <c r="Z86" s="249" t="s">
        <v>45</v>
      </c>
      <c r="AA86" s="275" t="s">
        <v>27</v>
      </c>
      <c r="AB86" s="240" t="s">
        <v>45</v>
      </c>
      <c r="AC86" s="221" t="s">
        <v>45</v>
      </c>
      <c r="AD86" s="221" t="s">
        <v>27</v>
      </c>
      <c r="AE86" s="221" t="s">
        <v>45</v>
      </c>
      <c r="AF86" s="178" t="s">
        <v>27</v>
      </c>
      <c r="AG86" s="248" t="s">
        <v>45</v>
      </c>
      <c r="AH86" s="249" t="s">
        <v>45</v>
      </c>
      <c r="AI86" s="249" t="s">
        <v>27</v>
      </c>
      <c r="AJ86" s="249" t="s">
        <v>45</v>
      </c>
      <c r="AK86" s="275" t="s">
        <v>27</v>
      </c>
      <c r="AL86" s="240" t="s">
        <v>45</v>
      </c>
      <c r="AM86" s="221" t="s">
        <v>45</v>
      </c>
      <c r="AN86" s="221" t="s">
        <v>27</v>
      </c>
      <c r="AO86" s="221" t="s">
        <v>45</v>
      </c>
      <c r="AP86" s="86" t="s">
        <v>27</v>
      </c>
      <c r="AQ86" s="248" t="s">
        <v>45</v>
      </c>
      <c r="AR86" s="249" t="s">
        <v>45</v>
      </c>
      <c r="AS86" s="249" t="s">
        <v>27</v>
      </c>
      <c r="AT86" s="249" t="s">
        <v>45</v>
      </c>
      <c r="AU86" s="275" t="s">
        <v>45</v>
      </c>
      <c r="AV86" s="240" t="s">
        <v>45</v>
      </c>
      <c r="AW86" s="221" t="s">
        <v>45</v>
      </c>
      <c r="AX86" s="221" t="s">
        <v>27</v>
      </c>
      <c r="AY86" s="221" t="s">
        <v>45</v>
      </c>
      <c r="AZ86" s="178" t="s">
        <v>27</v>
      </c>
      <c r="BA86" s="248" t="s">
        <v>45</v>
      </c>
      <c r="BB86" s="249" t="s">
        <v>45</v>
      </c>
      <c r="BC86" s="249" t="s">
        <v>27</v>
      </c>
      <c r="BD86" s="249" t="s">
        <v>45</v>
      </c>
      <c r="BE86" s="275" t="s">
        <v>27</v>
      </c>
      <c r="BF86" s="240" t="s">
        <v>45</v>
      </c>
      <c r="BG86" s="221" t="s">
        <v>45</v>
      </c>
      <c r="BH86" s="221" t="s">
        <v>27</v>
      </c>
      <c r="BI86" s="221" t="s">
        <v>45</v>
      </c>
      <c r="BJ86" s="178" t="s">
        <v>27</v>
      </c>
      <c r="BK86" s="248" t="s">
        <v>45</v>
      </c>
      <c r="BL86" s="249" t="s">
        <v>45</v>
      </c>
      <c r="BM86" s="249" t="s">
        <v>27</v>
      </c>
      <c r="BN86" s="249" t="s">
        <v>45</v>
      </c>
      <c r="BO86" s="275" t="s">
        <v>27</v>
      </c>
      <c r="BP86" s="240" t="s">
        <v>45</v>
      </c>
      <c r="BQ86" s="221" t="s">
        <v>45</v>
      </c>
      <c r="BR86" s="221" t="s">
        <v>27</v>
      </c>
      <c r="BS86" s="221" t="s">
        <v>45</v>
      </c>
      <c r="BT86" s="178" t="s">
        <v>27</v>
      </c>
      <c r="BU86" s="248" t="s">
        <v>45</v>
      </c>
      <c r="BV86" s="249" t="s">
        <v>45</v>
      </c>
      <c r="BW86" s="249" t="s">
        <v>27</v>
      </c>
      <c r="BX86" s="249" t="s">
        <v>45</v>
      </c>
      <c r="BY86" s="275" t="s">
        <v>27</v>
      </c>
      <c r="BZ86" s="240" t="s">
        <v>45</v>
      </c>
      <c r="CA86" s="221" t="s">
        <v>45</v>
      </c>
      <c r="CB86" s="221" t="s">
        <v>27</v>
      </c>
      <c r="CC86" s="221" t="s">
        <v>45</v>
      </c>
      <c r="CD86" s="178" t="s">
        <v>27</v>
      </c>
      <c r="CE86" s="248" t="s">
        <v>45</v>
      </c>
      <c r="CF86" s="249" t="s">
        <v>45</v>
      </c>
      <c r="CG86" s="249" t="s">
        <v>27</v>
      </c>
      <c r="CH86" s="249" t="s">
        <v>45</v>
      </c>
      <c r="CI86" s="275" t="s">
        <v>27</v>
      </c>
      <c r="CJ86" s="240" t="s">
        <v>45</v>
      </c>
      <c r="CK86" s="221" t="s">
        <v>45</v>
      </c>
      <c r="CL86" s="221" t="s">
        <v>27</v>
      </c>
      <c r="CM86" s="221" t="s">
        <v>45</v>
      </c>
      <c r="CN86" s="178" t="s">
        <v>45</v>
      </c>
      <c r="CO86" s="248" t="s">
        <v>45</v>
      </c>
      <c r="CP86" s="249" t="s">
        <v>45</v>
      </c>
      <c r="CQ86" s="249" t="s">
        <v>27</v>
      </c>
      <c r="CR86" s="249" t="s">
        <v>45</v>
      </c>
      <c r="CS86" s="275" t="s">
        <v>27</v>
      </c>
      <c r="CT86" s="240" t="s">
        <v>45</v>
      </c>
      <c r="CU86" s="221" t="s">
        <v>45</v>
      </c>
      <c r="CV86" s="221" t="s">
        <v>27</v>
      </c>
      <c r="CW86" s="221" t="s">
        <v>45</v>
      </c>
      <c r="CX86" s="178" t="s">
        <v>27</v>
      </c>
      <c r="CY86" s="248" t="s">
        <v>45</v>
      </c>
      <c r="CZ86" s="249" t="s">
        <v>45</v>
      </c>
      <c r="DA86" s="249" t="s">
        <v>27</v>
      </c>
      <c r="DB86" s="249" t="s">
        <v>45</v>
      </c>
      <c r="DC86" s="275" t="s">
        <v>27</v>
      </c>
      <c r="DD86" s="240" t="s">
        <v>45</v>
      </c>
      <c r="DE86" s="221" t="s">
        <v>45</v>
      </c>
      <c r="DF86" s="221" t="s">
        <v>27</v>
      </c>
      <c r="DG86" s="221" t="s">
        <v>45</v>
      </c>
      <c r="DH86" s="178" t="s">
        <v>27</v>
      </c>
      <c r="DI86" s="248" t="s">
        <v>45</v>
      </c>
      <c r="DJ86" s="249" t="s">
        <v>45</v>
      </c>
      <c r="DK86" s="249" t="s">
        <v>27</v>
      </c>
      <c r="DL86" s="249" t="s">
        <v>45</v>
      </c>
      <c r="DM86" s="275" t="s">
        <v>27</v>
      </c>
      <c r="DN86" s="240" t="s">
        <v>45</v>
      </c>
      <c r="DO86" s="221" t="s">
        <v>45</v>
      </c>
      <c r="DP86" s="221" t="s">
        <v>27</v>
      </c>
      <c r="DQ86" s="221" t="s">
        <v>45</v>
      </c>
      <c r="DR86" s="178" t="s">
        <v>27</v>
      </c>
    </row>
    <row r="87" spans="1:122" s="30" customFormat="1" ht="30" customHeight="1" x14ac:dyDescent="0.45">
      <c r="A87" s="84" t="s">
        <v>49</v>
      </c>
      <c r="B87" s="71" t="s">
        <v>210</v>
      </c>
      <c r="C87" s="246" t="s">
        <v>4</v>
      </c>
      <c r="D87" s="219" t="s">
        <v>4</v>
      </c>
      <c r="E87" s="219">
        <v>42623</v>
      </c>
      <c r="F87" s="219" t="s">
        <v>4</v>
      </c>
      <c r="G87" s="274">
        <v>42617</v>
      </c>
      <c r="H87" s="241" t="s">
        <v>4</v>
      </c>
      <c r="I87" s="242" t="s">
        <v>4</v>
      </c>
      <c r="J87" s="242">
        <v>42630</v>
      </c>
      <c r="K87" s="242" t="s">
        <v>4</v>
      </c>
      <c r="L87" s="243">
        <v>42624</v>
      </c>
      <c r="M87" s="246" t="s">
        <v>4</v>
      </c>
      <c r="N87" s="219" t="s">
        <v>4</v>
      </c>
      <c r="O87" s="219">
        <v>42637</v>
      </c>
      <c r="P87" s="219" t="s">
        <v>4</v>
      </c>
      <c r="Q87" s="274">
        <v>42631</v>
      </c>
      <c r="R87" s="241" t="s">
        <v>4</v>
      </c>
      <c r="S87" s="242" t="s">
        <v>4</v>
      </c>
      <c r="T87" s="242">
        <v>42644</v>
      </c>
      <c r="U87" s="242" t="s">
        <v>4</v>
      </c>
      <c r="V87" s="243">
        <v>42638</v>
      </c>
      <c r="W87" s="246" t="s">
        <v>4</v>
      </c>
      <c r="X87" s="219" t="s">
        <v>4</v>
      </c>
      <c r="Y87" s="219">
        <v>42651</v>
      </c>
      <c r="Z87" s="219" t="s">
        <v>4</v>
      </c>
      <c r="AA87" s="274">
        <v>42645</v>
      </c>
      <c r="AB87" s="241" t="s">
        <v>4</v>
      </c>
      <c r="AC87" s="242" t="s">
        <v>4</v>
      </c>
      <c r="AD87" s="242">
        <v>42658</v>
      </c>
      <c r="AE87" s="242" t="s">
        <v>4</v>
      </c>
      <c r="AF87" s="305">
        <v>42654</v>
      </c>
      <c r="AG87" s="246" t="s">
        <v>4</v>
      </c>
      <c r="AH87" s="219" t="s">
        <v>4</v>
      </c>
      <c r="AI87" s="219">
        <v>42665</v>
      </c>
      <c r="AJ87" s="219" t="s">
        <v>4</v>
      </c>
      <c r="AK87" s="274">
        <v>42659</v>
      </c>
      <c r="AL87" s="241" t="s">
        <v>4</v>
      </c>
      <c r="AM87" s="242" t="s">
        <v>4</v>
      </c>
      <c r="AN87" s="242">
        <v>42672</v>
      </c>
      <c r="AO87" s="242" t="s">
        <v>4</v>
      </c>
      <c r="AP87" s="305">
        <v>42673</v>
      </c>
      <c r="AQ87" s="246" t="s">
        <v>4</v>
      </c>
      <c r="AR87" s="219" t="s">
        <v>4</v>
      </c>
      <c r="AS87" s="219">
        <v>42679</v>
      </c>
      <c r="AT87" s="219" t="s">
        <v>4</v>
      </c>
      <c r="AU87" s="274" t="s">
        <v>4</v>
      </c>
      <c r="AV87" s="241" t="s">
        <v>4</v>
      </c>
      <c r="AW87" s="242" t="s">
        <v>4</v>
      </c>
      <c r="AX87" s="242">
        <v>42686</v>
      </c>
      <c r="AY87" s="242" t="s">
        <v>4</v>
      </c>
      <c r="AZ87" s="243">
        <v>42680</v>
      </c>
      <c r="BA87" s="246" t="s">
        <v>4</v>
      </c>
      <c r="BB87" s="219" t="s">
        <v>4</v>
      </c>
      <c r="BC87" s="219">
        <v>42693</v>
      </c>
      <c r="BD87" s="219" t="s">
        <v>4</v>
      </c>
      <c r="BE87" s="274">
        <v>42687</v>
      </c>
      <c r="BF87" s="241" t="s">
        <v>4</v>
      </c>
      <c r="BG87" s="242" t="s">
        <v>4</v>
      </c>
      <c r="BH87" s="242">
        <v>42700</v>
      </c>
      <c r="BI87" s="242" t="s">
        <v>4</v>
      </c>
      <c r="BJ87" s="243">
        <v>42694</v>
      </c>
      <c r="BK87" s="246" t="s">
        <v>4</v>
      </c>
      <c r="BL87" s="219" t="s">
        <v>4</v>
      </c>
      <c r="BM87" s="219">
        <v>42707</v>
      </c>
      <c r="BN87" s="219" t="s">
        <v>4</v>
      </c>
      <c r="BO87" s="274">
        <v>42701</v>
      </c>
      <c r="BP87" s="241" t="s">
        <v>4</v>
      </c>
      <c r="BQ87" s="242" t="s">
        <v>4</v>
      </c>
      <c r="BR87" s="242">
        <v>42714</v>
      </c>
      <c r="BS87" s="242" t="s">
        <v>4</v>
      </c>
      <c r="BT87" s="243">
        <v>42708</v>
      </c>
      <c r="BU87" s="246" t="s">
        <v>4</v>
      </c>
      <c r="BV87" s="219" t="s">
        <v>4</v>
      </c>
      <c r="BW87" s="219">
        <v>42721</v>
      </c>
      <c r="BX87" s="219" t="s">
        <v>4</v>
      </c>
      <c r="BY87" s="274">
        <v>42715</v>
      </c>
      <c r="BZ87" s="241" t="s">
        <v>4</v>
      </c>
      <c r="CA87" s="242" t="s">
        <v>4</v>
      </c>
      <c r="CB87" s="242">
        <v>42728</v>
      </c>
      <c r="CC87" s="242" t="s">
        <v>4</v>
      </c>
      <c r="CD87" s="243">
        <v>42722</v>
      </c>
      <c r="CE87" s="246" t="s">
        <v>4</v>
      </c>
      <c r="CF87" s="219" t="s">
        <v>4</v>
      </c>
      <c r="CG87" s="219">
        <v>42735</v>
      </c>
      <c r="CH87" s="219" t="s">
        <v>4</v>
      </c>
      <c r="CI87" s="274">
        <v>42729</v>
      </c>
      <c r="CJ87" s="241" t="s">
        <v>4</v>
      </c>
      <c r="CK87" s="242" t="s">
        <v>4</v>
      </c>
      <c r="CL87" s="242">
        <v>42742</v>
      </c>
      <c r="CM87" s="242" t="s">
        <v>4</v>
      </c>
      <c r="CN87" s="243" t="s">
        <v>4</v>
      </c>
      <c r="CO87" s="246" t="s">
        <v>4</v>
      </c>
      <c r="CP87" s="219" t="s">
        <v>4</v>
      </c>
      <c r="CQ87" s="219">
        <v>42749</v>
      </c>
      <c r="CR87" s="219" t="s">
        <v>4</v>
      </c>
      <c r="CS87" s="274">
        <v>42743</v>
      </c>
      <c r="CT87" s="241" t="s">
        <v>4</v>
      </c>
      <c r="CU87" s="242" t="s">
        <v>4</v>
      </c>
      <c r="CV87" s="242">
        <v>42756</v>
      </c>
      <c r="CW87" s="242" t="s">
        <v>4</v>
      </c>
      <c r="CX87" s="243">
        <v>42750</v>
      </c>
      <c r="CY87" s="246" t="s">
        <v>4</v>
      </c>
      <c r="CZ87" s="219" t="s">
        <v>4</v>
      </c>
      <c r="DA87" s="219">
        <v>42763</v>
      </c>
      <c r="DB87" s="219" t="s">
        <v>4</v>
      </c>
      <c r="DC87" s="274">
        <v>42757</v>
      </c>
      <c r="DD87" s="241" t="s">
        <v>4</v>
      </c>
      <c r="DE87" s="242" t="s">
        <v>4</v>
      </c>
      <c r="DF87" s="242">
        <v>42770</v>
      </c>
      <c r="DG87" s="242" t="s">
        <v>4</v>
      </c>
      <c r="DH87" s="243">
        <v>42764</v>
      </c>
      <c r="DI87" s="246" t="s">
        <v>4</v>
      </c>
      <c r="DJ87" s="219" t="s">
        <v>4</v>
      </c>
      <c r="DK87" s="219">
        <v>42777</v>
      </c>
      <c r="DL87" s="219" t="s">
        <v>4</v>
      </c>
      <c r="DM87" s="274">
        <v>42771</v>
      </c>
      <c r="DN87" s="241" t="s">
        <v>4</v>
      </c>
      <c r="DO87" s="242" t="s">
        <v>4</v>
      </c>
      <c r="DP87" s="242">
        <v>42784</v>
      </c>
      <c r="DQ87" s="242" t="s">
        <v>4</v>
      </c>
      <c r="DR87" s="243">
        <v>42778</v>
      </c>
    </row>
    <row r="88" spans="1:122" s="30" customFormat="1" ht="34.5" x14ac:dyDescent="0.45">
      <c r="A88" s="73"/>
      <c r="B88" s="68"/>
      <c r="C88" s="248" t="s">
        <v>45</v>
      </c>
      <c r="D88" s="249" t="s">
        <v>45</v>
      </c>
      <c r="E88" s="249" t="s">
        <v>21</v>
      </c>
      <c r="F88" s="249" t="s">
        <v>45</v>
      </c>
      <c r="G88" s="275" t="s">
        <v>21</v>
      </c>
      <c r="H88" s="240" t="s">
        <v>45</v>
      </c>
      <c r="I88" s="221" t="s">
        <v>45</v>
      </c>
      <c r="J88" s="221" t="s">
        <v>21</v>
      </c>
      <c r="K88" s="221" t="s">
        <v>45</v>
      </c>
      <c r="L88" s="178" t="s">
        <v>21</v>
      </c>
      <c r="M88" s="248" t="s">
        <v>45</v>
      </c>
      <c r="N88" s="249" t="s">
        <v>45</v>
      </c>
      <c r="O88" s="249" t="s">
        <v>21</v>
      </c>
      <c r="P88" s="249" t="s">
        <v>45</v>
      </c>
      <c r="Q88" s="275" t="s">
        <v>21</v>
      </c>
      <c r="R88" s="240" t="s">
        <v>45</v>
      </c>
      <c r="S88" s="221" t="s">
        <v>45</v>
      </c>
      <c r="T88" s="221" t="s">
        <v>21</v>
      </c>
      <c r="U88" s="221" t="s">
        <v>45</v>
      </c>
      <c r="V88" s="178" t="s">
        <v>21</v>
      </c>
      <c r="W88" s="248" t="s">
        <v>45</v>
      </c>
      <c r="X88" s="249" t="s">
        <v>45</v>
      </c>
      <c r="Y88" s="249" t="s">
        <v>21</v>
      </c>
      <c r="Z88" s="249" t="s">
        <v>45</v>
      </c>
      <c r="AA88" s="275" t="s">
        <v>21</v>
      </c>
      <c r="AB88" s="240" t="s">
        <v>45</v>
      </c>
      <c r="AC88" s="221" t="s">
        <v>45</v>
      </c>
      <c r="AD88" s="221" t="s">
        <v>21</v>
      </c>
      <c r="AE88" s="221" t="s">
        <v>45</v>
      </c>
      <c r="AF88" s="178" t="s">
        <v>21</v>
      </c>
      <c r="AG88" s="248" t="s">
        <v>45</v>
      </c>
      <c r="AH88" s="249" t="s">
        <v>45</v>
      </c>
      <c r="AI88" s="249" t="s">
        <v>21</v>
      </c>
      <c r="AJ88" s="249" t="s">
        <v>45</v>
      </c>
      <c r="AK88" s="275" t="s">
        <v>21</v>
      </c>
      <c r="AL88" s="240" t="s">
        <v>45</v>
      </c>
      <c r="AM88" s="221" t="s">
        <v>45</v>
      </c>
      <c r="AN88" s="221" t="s">
        <v>21</v>
      </c>
      <c r="AO88" s="221" t="s">
        <v>45</v>
      </c>
      <c r="AP88" s="178" t="s">
        <v>21</v>
      </c>
      <c r="AQ88" s="248" t="s">
        <v>45</v>
      </c>
      <c r="AR88" s="249" t="s">
        <v>45</v>
      </c>
      <c r="AS88" s="249" t="s">
        <v>21</v>
      </c>
      <c r="AT88" s="249" t="s">
        <v>45</v>
      </c>
      <c r="AU88" s="275" t="s">
        <v>45</v>
      </c>
      <c r="AV88" s="240" t="s">
        <v>45</v>
      </c>
      <c r="AW88" s="221" t="s">
        <v>45</v>
      </c>
      <c r="AX88" s="221" t="s">
        <v>21</v>
      </c>
      <c r="AY88" s="221" t="s">
        <v>45</v>
      </c>
      <c r="AZ88" s="178" t="s">
        <v>21</v>
      </c>
      <c r="BA88" s="248" t="s">
        <v>45</v>
      </c>
      <c r="BB88" s="249" t="s">
        <v>45</v>
      </c>
      <c r="BC88" s="249" t="s">
        <v>21</v>
      </c>
      <c r="BD88" s="249" t="s">
        <v>45</v>
      </c>
      <c r="BE88" s="275" t="s">
        <v>21</v>
      </c>
      <c r="BF88" s="240" t="s">
        <v>45</v>
      </c>
      <c r="BG88" s="221" t="s">
        <v>45</v>
      </c>
      <c r="BH88" s="221" t="s">
        <v>21</v>
      </c>
      <c r="BI88" s="221" t="s">
        <v>45</v>
      </c>
      <c r="BJ88" s="178" t="s">
        <v>21</v>
      </c>
      <c r="BK88" s="248" t="s">
        <v>45</v>
      </c>
      <c r="BL88" s="249" t="s">
        <v>45</v>
      </c>
      <c r="BM88" s="249" t="s">
        <v>21</v>
      </c>
      <c r="BN88" s="249" t="s">
        <v>45</v>
      </c>
      <c r="BO88" s="275" t="s">
        <v>21</v>
      </c>
      <c r="BP88" s="240" t="s">
        <v>45</v>
      </c>
      <c r="BQ88" s="221" t="s">
        <v>45</v>
      </c>
      <c r="BR88" s="221" t="s">
        <v>21</v>
      </c>
      <c r="BS88" s="221" t="s">
        <v>45</v>
      </c>
      <c r="BT88" s="178" t="s">
        <v>21</v>
      </c>
      <c r="BU88" s="248" t="s">
        <v>45</v>
      </c>
      <c r="BV88" s="249" t="s">
        <v>45</v>
      </c>
      <c r="BW88" s="249" t="s">
        <v>21</v>
      </c>
      <c r="BX88" s="249" t="s">
        <v>45</v>
      </c>
      <c r="BY88" s="275" t="s">
        <v>21</v>
      </c>
      <c r="BZ88" s="240" t="s">
        <v>45</v>
      </c>
      <c r="CA88" s="221" t="s">
        <v>45</v>
      </c>
      <c r="CB88" s="221" t="s">
        <v>21</v>
      </c>
      <c r="CC88" s="221" t="s">
        <v>45</v>
      </c>
      <c r="CD88" s="178" t="s">
        <v>21</v>
      </c>
      <c r="CE88" s="248" t="s">
        <v>45</v>
      </c>
      <c r="CF88" s="249" t="s">
        <v>45</v>
      </c>
      <c r="CG88" s="249" t="s">
        <v>21</v>
      </c>
      <c r="CH88" s="249" t="s">
        <v>45</v>
      </c>
      <c r="CI88" s="275" t="s">
        <v>21</v>
      </c>
      <c r="CJ88" s="240" t="s">
        <v>45</v>
      </c>
      <c r="CK88" s="221" t="s">
        <v>45</v>
      </c>
      <c r="CL88" s="221" t="s">
        <v>21</v>
      </c>
      <c r="CM88" s="221" t="s">
        <v>45</v>
      </c>
      <c r="CN88" s="178" t="s">
        <v>45</v>
      </c>
      <c r="CO88" s="248" t="s">
        <v>45</v>
      </c>
      <c r="CP88" s="249" t="s">
        <v>45</v>
      </c>
      <c r="CQ88" s="249" t="s">
        <v>21</v>
      </c>
      <c r="CR88" s="249" t="s">
        <v>45</v>
      </c>
      <c r="CS88" s="275" t="s">
        <v>21</v>
      </c>
      <c r="CT88" s="240" t="s">
        <v>45</v>
      </c>
      <c r="CU88" s="221" t="s">
        <v>45</v>
      </c>
      <c r="CV88" s="221" t="s">
        <v>21</v>
      </c>
      <c r="CW88" s="221" t="s">
        <v>45</v>
      </c>
      <c r="CX88" s="178" t="s">
        <v>21</v>
      </c>
      <c r="CY88" s="248" t="s">
        <v>45</v>
      </c>
      <c r="CZ88" s="249" t="s">
        <v>45</v>
      </c>
      <c r="DA88" s="249" t="s">
        <v>21</v>
      </c>
      <c r="DB88" s="249" t="s">
        <v>45</v>
      </c>
      <c r="DC88" s="275" t="s">
        <v>21</v>
      </c>
      <c r="DD88" s="240" t="s">
        <v>45</v>
      </c>
      <c r="DE88" s="221" t="s">
        <v>45</v>
      </c>
      <c r="DF88" s="221" t="s">
        <v>21</v>
      </c>
      <c r="DG88" s="221" t="s">
        <v>45</v>
      </c>
      <c r="DH88" s="178" t="s">
        <v>21</v>
      </c>
      <c r="DI88" s="248" t="s">
        <v>45</v>
      </c>
      <c r="DJ88" s="249" t="s">
        <v>45</v>
      </c>
      <c r="DK88" s="249" t="s">
        <v>21</v>
      </c>
      <c r="DL88" s="249" t="s">
        <v>45</v>
      </c>
      <c r="DM88" s="275" t="s">
        <v>21</v>
      </c>
      <c r="DN88" s="240" t="s">
        <v>45</v>
      </c>
      <c r="DO88" s="221" t="s">
        <v>45</v>
      </c>
      <c r="DP88" s="221" t="s">
        <v>21</v>
      </c>
      <c r="DQ88" s="221" t="s">
        <v>45</v>
      </c>
      <c r="DR88" s="178" t="s">
        <v>21</v>
      </c>
    </row>
    <row r="89" spans="1:122" ht="30" hidden="1" customHeight="1" x14ac:dyDescent="0.2">
      <c r="A89" s="8" t="s">
        <v>62</v>
      </c>
      <c r="B89" s="121"/>
      <c r="C89" s="87" t="s">
        <v>4</v>
      </c>
      <c r="D89" s="18" t="s">
        <v>4</v>
      </c>
      <c r="E89" s="13" t="s">
        <v>4</v>
      </c>
      <c r="F89" s="13" t="s">
        <v>4</v>
      </c>
      <c r="G89" s="13" t="s">
        <v>4</v>
      </c>
      <c r="H89" s="24" t="s">
        <v>4</v>
      </c>
      <c r="I89" s="21" t="s">
        <v>4</v>
      </c>
      <c r="J89" s="9" t="s">
        <v>4</v>
      </c>
      <c r="K89" s="9" t="s">
        <v>4</v>
      </c>
      <c r="L89" s="9" t="s">
        <v>4</v>
      </c>
      <c r="M89" s="27" t="s">
        <v>4</v>
      </c>
      <c r="N89" s="18" t="s">
        <v>4</v>
      </c>
      <c r="O89" s="13" t="s">
        <v>4</v>
      </c>
      <c r="P89" s="13" t="s">
        <v>4</v>
      </c>
      <c r="Q89" s="69" t="s">
        <v>4</v>
      </c>
      <c r="R89" s="24" t="s">
        <v>4</v>
      </c>
      <c r="S89" s="21" t="s">
        <v>4</v>
      </c>
      <c r="T89" s="9" t="s">
        <v>4</v>
      </c>
      <c r="U89" s="9" t="s">
        <v>4</v>
      </c>
      <c r="V89" s="9" t="s">
        <v>4</v>
      </c>
      <c r="W89" s="27" t="s">
        <v>4</v>
      </c>
      <c r="X89" s="87" t="s">
        <v>4</v>
      </c>
      <c r="Y89" s="13" t="s">
        <v>4</v>
      </c>
      <c r="Z89" s="13" t="s">
        <v>4</v>
      </c>
      <c r="AA89" s="13" t="s">
        <v>4</v>
      </c>
      <c r="AB89" s="24" t="s">
        <v>4</v>
      </c>
      <c r="AC89" s="89" t="s">
        <v>4</v>
      </c>
      <c r="AD89" s="9" t="s">
        <v>4</v>
      </c>
      <c r="AE89" s="9" t="s">
        <v>4</v>
      </c>
      <c r="AF89" s="9" t="s">
        <v>4</v>
      </c>
      <c r="AG89" s="9" t="s">
        <v>4</v>
      </c>
      <c r="AH89" s="43" t="s">
        <v>4</v>
      </c>
      <c r="AI89" s="44" t="s">
        <v>4</v>
      </c>
      <c r="AJ89" s="45" t="s">
        <v>4</v>
      </c>
      <c r="AK89" s="45" t="s">
        <v>4</v>
      </c>
      <c r="AL89" s="45" t="s">
        <v>4</v>
      </c>
      <c r="AM89" s="46" t="s">
        <v>4</v>
      </c>
      <c r="AN89" s="47" t="s">
        <v>4</v>
      </c>
      <c r="AO89" s="47" t="s">
        <v>4</v>
      </c>
      <c r="AP89" s="47" t="s">
        <v>4</v>
      </c>
      <c r="AQ89" s="33" t="s">
        <v>4</v>
      </c>
      <c r="AR89" s="33" t="s">
        <v>4</v>
      </c>
      <c r="AS89" s="33" t="s">
        <v>4</v>
      </c>
      <c r="AT89" s="33" t="s">
        <v>4</v>
      </c>
      <c r="AU89" s="33" t="s">
        <v>4</v>
      </c>
      <c r="AV89" s="33" t="s">
        <v>4</v>
      </c>
      <c r="AW89" s="33" t="s">
        <v>4</v>
      </c>
      <c r="AX89" s="33" t="s">
        <v>4</v>
      </c>
      <c r="AY89" s="33" t="s">
        <v>4</v>
      </c>
      <c r="AZ89" s="33" t="s">
        <v>4</v>
      </c>
      <c r="BA89" s="33" t="s">
        <v>4</v>
      </c>
      <c r="BB89" s="33" t="s">
        <v>4</v>
      </c>
      <c r="BC89" s="33" t="s">
        <v>4</v>
      </c>
      <c r="BD89" s="33" t="s">
        <v>4</v>
      </c>
      <c r="BE89" s="33" t="s">
        <v>4</v>
      </c>
      <c r="BF89" s="33" t="s">
        <v>4</v>
      </c>
      <c r="BG89" s="33" t="s">
        <v>4</v>
      </c>
      <c r="BH89" s="33" t="s">
        <v>4</v>
      </c>
      <c r="BI89" s="33" t="s">
        <v>4</v>
      </c>
      <c r="BJ89" s="33" t="s">
        <v>4</v>
      </c>
      <c r="BK89" s="33" t="s">
        <v>4</v>
      </c>
      <c r="BL89" s="33" t="s">
        <v>4</v>
      </c>
      <c r="BM89" s="33" t="s">
        <v>4</v>
      </c>
      <c r="BN89" s="33" t="s">
        <v>4</v>
      </c>
      <c r="BO89" s="33" t="s">
        <v>4</v>
      </c>
      <c r="BP89" s="33" t="s">
        <v>4</v>
      </c>
      <c r="BQ89" s="33" t="s">
        <v>4</v>
      </c>
      <c r="BR89" s="33" t="s">
        <v>4</v>
      </c>
      <c r="BS89" s="33" t="s">
        <v>4</v>
      </c>
      <c r="BT89" s="33" t="s">
        <v>4</v>
      </c>
      <c r="BU89" t="s">
        <v>4</v>
      </c>
      <c r="BV89" t="s">
        <v>4</v>
      </c>
      <c r="BW89" t="s">
        <v>4</v>
      </c>
      <c r="BX89" t="s">
        <v>4</v>
      </c>
      <c r="BY89" t="s">
        <v>4</v>
      </c>
      <c r="BZ89" t="s">
        <v>4</v>
      </c>
      <c r="CA89" t="s">
        <v>4</v>
      </c>
      <c r="CB89" t="s">
        <v>4</v>
      </c>
      <c r="CC89" t="s">
        <v>4</v>
      </c>
      <c r="CD89" t="s">
        <v>4</v>
      </c>
      <c r="CE89" t="s">
        <v>4</v>
      </c>
      <c r="CF89" t="s">
        <v>4</v>
      </c>
      <c r="CG89" t="s">
        <v>4</v>
      </c>
      <c r="CH89" t="s">
        <v>4</v>
      </c>
      <c r="CI89" t="s">
        <v>4</v>
      </c>
      <c r="CJ89" t="s">
        <v>4</v>
      </c>
      <c r="CK89" t="s">
        <v>4</v>
      </c>
      <c r="CL89" t="s">
        <v>4</v>
      </c>
      <c r="CM89" t="s">
        <v>4</v>
      </c>
      <c r="CN89" t="s">
        <v>4</v>
      </c>
      <c r="CO89" t="s">
        <v>4</v>
      </c>
      <c r="CP89" t="s">
        <v>4</v>
      </c>
      <c r="CQ89" t="s">
        <v>4</v>
      </c>
      <c r="CR89" t="s">
        <v>4</v>
      </c>
      <c r="CS89" t="s">
        <v>4</v>
      </c>
      <c r="CT89" t="s">
        <v>4</v>
      </c>
      <c r="CU89" t="s">
        <v>4</v>
      </c>
      <c r="CV89" t="s">
        <v>4</v>
      </c>
      <c r="CW89" t="s">
        <v>4</v>
      </c>
      <c r="CX89" t="s">
        <v>4</v>
      </c>
      <c r="CY89" t="s">
        <v>4</v>
      </c>
      <c r="CZ89" t="s">
        <v>4</v>
      </c>
      <c r="DA89" t="s">
        <v>4</v>
      </c>
      <c r="DB89" t="s">
        <v>4</v>
      </c>
      <c r="DC89" t="s">
        <v>4</v>
      </c>
      <c r="DD89" t="s">
        <v>4</v>
      </c>
      <c r="DE89" t="s">
        <v>4</v>
      </c>
      <c r="DF89" t="s">
        <v>4</v>
      </c>
      <c r="DG89" t="s">
        <v>4</v>
      </c>
      <c r="DH89" t="s">
        <v>4</v>
      </c>
      <c r="DI89" t="s">
        <v>4</v>
      </c>
      <c r="DJ89" t="s">
        <v>4</v>
      </c>
      <c r="DK89" t="s">
        <v>4</v>
      </c>
      <c r="DL89" t="s">
        <v>4</v>
      </c>
      <c r="DM89" t="s">
        <v>4</v>
      </c>
      <c r="DN89" t="s">
        <v>4</v>
      </c>
      <c r="DO89" t="s">
        <v>4</v>
      </c>
      <c r="DP89" t="s">
        <v>4</v>
      </c>
      <c r="DQ89" t="s">
        <v>4</v>
      </c>
      <c r="DR89" t="s">
        <v>4</v>
      </c>
    </row>
    <row r="90" spans="1:122" ht="30" hidden="1" customHeight="1" x14ac:dyDescent="0.2">
      <c r="A90" s="10"/>
      <c r="B90" s="122"/>
      <c r="C90" s="85" t="s">
        <v>45</v>
      </c>
      <c r="D90" s="17" t="s">
        <v>45</v>
      </c>
      <c r="E90" s="11" t="s">
        <v>45</v>
      </c>
      <c r="F90" s="11" t="s">
        <v>45</v>
      </c>
      <c r="G90" s="11" t="s">
        <v>45</v>
      </c>
      <c r="H90" s="23" t="s">
        <v>45</v>
      </c>
      <c r="I90" s="20" t="s">
        <v>45</v>
      </c>
      <c r="J90" s="12" t="s">
        <v>45</v>
      </c>
      <c r="K90" s="12" t="s">
        <v>45</v>
      </c>
      <c r="L90" s="12" t="s">
        <v>45</v>
      </c>
      <c r="M90" s="26" t="s">
        <v>45</v>
      </c>
      <c r="N90" s="17" t="s">
        <v>45</v>
      </c>
      <c r="O90" s="11" t="s">
        <v>45</v>
      </c>
      <c r="P90" s="11" t="s">
        <v>45</v>
      </c>
      <c r="Q90" s="69" t="s">
        <v>45</v>
      </c>
      <c r="R90" s="23" t="s">
        <v>45</v>
      </c>
      <c r="S90" s="20" t="s">
        <v>45</v>
      </c>
      <c r="T90" s="12" t="s">
        <v>45</v>
      </c>
      <c r="U90" s="12" t="s">
        <v>45</v>
      </c>
      <c r="V90" s="12" t="s">
        <v>45</v>
      </c>
      <c r="W90" s="26" t="s">
        <v>45</v>
      </c>
      <c r="X90" s="85" t="s">
        <v>45</v>
      </c>
      <c r="Y90" s="11" t="s">
        <v>45</v>
      </c>
      <c r="Z90" s="11" t="s">
        <v>45</v>
      </c>
      <c r="AA90" s="11" t="s">
        <v>45</v>
      </c>
      <c r="AB90" s="23" t="s">
        <v>45</v>
      </c>
      <c r="AC90" s="86" t="s">
        <v>45</v>
      </c>
      <c r="AD90" s="12" t="s">
        <v>45</v>
      </c>
      <c r="AE90" s="12" t="s">
        <v>45</v>
      </c>
      <c r="AF90" s="12" t="s">
        <v>45</v>
      </c>
      <c r="AG90" s="12" t="s">
        <v>45</v>
      </c>
      <c r="AH90" s="48" t="s">
        <v>45</v>
      </c>
      <c r="AI90" s="49" t="s">
        <v>45</v>
      </c>
      <c r="AJ90" s="50" t="s">
        <v>45</v>
      </c>
      <c r="AK90" s="50" t="s">
        <v>45</v>
      </c>
      <c r="AL90" s="50" t="s">
        <v>45</v>
      </c>
      <c r="AM90" s="51" t="s">
        <v>45</v>
      </c>
      <c r="AN90" s="52" t="s">
        <v>45</v>
      </c>
      <c r="AO90" s="52" t="s">
        <v>45</v>
      </c>
      <c r="AP90" s="52" t="s">
        <v>45</v>
      </c>
      <c r="AQ90" s="33" t="s">
        <v>45</v>
      </c>
      <c r="AR90" s="33" t="s">
        <v>45</v>
      </c>
      <c r="AS90" s="33" t="s">
        <v>45</v>
      </c>
      <c r="AT90" s="33" t="s">
        <v>45</v>
      </c>
      <c r="AU90" s="33" t="s">
        <v>45</v>
      </c>
      <c r="AV90" s="33" t="s">
        <v>45</v>
      </c>
      <c r="AW90" s="33" t="s">
        <v>45</v>
      </c>
      <c r="AX90" s="33" t="s">
        <v>45</v>
      </c>
      <c r="AY90" s="33" t="s">
        <v>45</v>
      </c>
      <c r="AZ90" s="33" t="s">
        <v>45</v>
      </c>
      <c r="BA90" s="33" t="s">
        <v>45</v>
      </c>
      <c r="BB90" s="33" t="s">
        <v>45</v>
      </c>
      <c r="BC90" s="33" t="s">
        <v>45</v>
      </c>
      <c r="BD90" s="33" t="s">
        <v>45</v>
      </c>
      <c r="BE90" s="33" t="s">
        <v>45</v>
      </c>
      <c r="BF90" s="33" t="s">
        <v>45</v>
      </c>
      <c r="BG90" s="33" t="s">
        <v>45</v>
      </c>
      <c r="BH90" s="33" t="s">
        <v>45</v>
      </c>
      <c r="BI90" s="33" t="s">
        <v>45</v>
      </c>
      <c r="BJ90" s="33" t="s">
        <v>45</v>
      </c>
      <c r="BK90" s="33" t="s">
        <v>45</v>
      </c>
      <c r="BL90" s="33" t="s">
        <v>45</v>
      </c>
      <c r="BM90" s="33" t="s">
        <v>45</v>
      </c>
      <c r="BN90" s="33" t="s">
        <v>45</v>
      </c>
      <c r="BO90" s="33" t="s">
        <v>45</v>
      </c>
      <c r="BP90" s="33" t="s">
        <v>45</v>
      </c>
      <c r="BQ90" s="33" t="s">
        <v>45</v>
      </c>
      <c r="BR90" s="33" t="s">
        <v>45</v>
      </c>
      <c r="BS90" s="33" t="s">
        <v>45</v>
      </c>
      <c r="BT90" s="33" t="s">
        <v>45</v>
      </c>
      <c r="BU90" t="s">
        <v>45</v>
      </c>
      <c r="BV90" t="s">
        <v>45</v>
      </c>
      <c r="BW90" t="s">
        <v>45</v>
      </c>
      <c r="BX90" t="s">
        <v>45</v>
      </c>
      <c r="BY90" t="s">
        <v>45</v>
      </c>
      <c r="BZ90" t="s">
        <v>45</v>
      </c>
      <c r="CA90" t="s">
        <v>45</v>
      </c>
      <c r="CB90" t="s">
        <v>45</v>
      </c>
      <c r="CC90" t="s">
        <v>45</v>
      </c>
      <c r="CD90" t="s">
        <v>45</v>
      </c>
      <c r="CE90" t="s">
        <v>45</v>
      </c>
      <c r="CF90" t="s">
        <v>45</v>
      </c>
      <c r="CG90" t="s">
        <v>45</v>
      </c>
      <c r="CH90" t="s">
        <v>45</v>
      </c>
      <c r="CI90" t="s">
        <v>45</v>
      </c>
      <c r="CJ90" t="s">
        <v>45</v>
      </c>
      <c r="CK90" t="s">
        <v>45</v>
      </c>
      <c r="CL90" t="s">
        <v>45</v>
      </c>
      <c r="CM90" t="s">
        <v>45</v>
      </c>
      <c r="CN90" t="s">
        <v>45</v>
      </c>
      <c r="CO90" t="s">
        <v>45</v>
      </c>
      <c r="CP90" t="s">
        <v>45</v>
      </c>
      <c r="CQ90" t="s">
        <v>45</v>
      </c>
      <c r="CR90" t="s">
        <v>45</v>
      </c>
      <c r="CS90" t="s">
        <v>45</v>
      </c>
      <c r="CT90" t="s">
        <v>45</v>
      </c>
      <c r="CU90" t="s">
        <v>45</v>
      </c>
      <c r="CV90" t="s">
        <v>45</v>
      </c>
      <c r="CW90" t="s">
        <v>45</v>
      </c>
      <c r="CX90" t="s">
        <v>45</v>
      </c>
      <c r="CY90" t="s">
        <v>45</v>
      </c>
      <c r="CZ90" t="s">
        <v>45</v>
      </c>
      <c r="DA90" t="s">
        <v>45</v>
      </c>
      <c r="DB90" t="s">
        <v>45</v>
      </c>
      <c r="DC90" t="s">
        <v>45</v>
      </c>
      <c r="DD90" t="s">
        <v>45</v>
      </c>
      <c r="DE90" t="s">
        <v>45</v>
      </c>
      <c r="DF90" t="s">
        <v>45</v>
      </c>
      <c r="DG90" t="s">
        <v>45</v>
      </c>
      <c r="DH90" t="s">
        <v>45</v>
      </c>
      <c r="DI90" t="s">
        <v>45</v>
      </c>
      <c r="DJ90" t="s">
        <v>45</v>
      </c>
      <c r="DK90" t="s">
        <v>45</v>
      </c>
      <c r="DL90" t="s">
        <v>45</v>
      </c>
      <c r="DM90" t="s">
        <v>45</v>
      </c>
      <c r="DN90" t="s">
        <v>45</v>
      </c>
      <c r="DO90" t="s">
        <v>45</v>
      </c>
      <c r="DP90" t="s">
        <v>45</v>
      </c>
      <c r="DQ90" t="s">
        <v>45</v>
      </c>
      <c r="DR90" t="s">
        <v>45</v>
      </c>
    </row>
    <row r="91" spans="1:122" ht="30" hidden="1" customHeight="1" x14ac:dyDescent="0.2">
      <c r="A91" s="8" t="s">
        <v>40</v>
      </c>
      <c r="B91" s="121"/>
      <c r="C91" s="87" t="s">
        <v>4</v>
      </c>
      <c r="D91" s="21" t="s">
        <v>4</v>
      </c>
      <c r="E91" s="9" t="s">
        <v>4</v>
      </c>
      <c r="F91" s="9" t="s">
        <v>4</v>
      </c>
      <c r="G91" s="9" t="s">
        <v>4</v>
      </c>
      <c r="H91" s="9" t="s">
        <v>4</v>
      </c>
      <c r="I91" s="18" t="s">
        <v>4</v>
      </c>
      <c r="J91" s="13" t="s">
        <v>4</v>
      </c>
      <c r="K91" s="13" t="s">
        <v>4</v>
      </c>
      <c r="L91" s="13" t="s">
        <v>4</v>
      </c>
      <c r="M91" s="24" t="s">
        <v>4</v>
      </c>
      <c r="N91" s="21" t="s">
        <v>4</v>
      </c>
      <c r="O91" s="9" t="s">
        <v>4</v>
      </c>
      <c r="P91" s="9" t="s">
        <v>4</v>
      </c>
      <c r="Q91" s="88" t="s">
        <v>4</v>
      </c>
      <c r="R91" s="27" t="s">
        <v>4</v>
      </c>
      <c r="S91" s="18" t="s">
        <v>4</v>
      </c>
      <c r="T91" s="13" t="s">
        <v>4</v>
      </c>
      <c r="U91" s="13" t="s">
        <v>4</v>
      </c>
      <c r="V91" s="13" t="s">
        <v>4</v>
      </c>
      <c r="W91" s="24" t="s">
        <v>4</v>
      </c>
      <c r="X91" s="87" t="s">
        <v>4</v>
      </c>
      <c r="Y91" s="9" t="s">
        <v>4</v>
      </c>
      <c r="Z91" s="9" t="s">
        <v>4</v>
      </c>
      <c r="AA91" s="9" t="s">
        <v>4</v>
      </c>
      <c r="AB91" s="27" t="s">
        <v>4</v>
      </c>
      <c r="AC91" s="89" t="s">
        <v>4</v>
      </c>
      <c r="AD91" s="13" t="s">
        <v>4</v>
      </c>
      <c r="AE91" s="13" t="s">
        <v>4</v>
      </c>
      <c r="AF91" s="13" t="s">
        <v>4</v>
      </c>
      <c r="AG91" s="13" t="s">
        <v>4</v>
      </c>
      <c r="AH91" s="42" t="s">
        <v>4</v>
      </c>
      <c r="AI91" s="46" t="s">
        <v>4</v>
      </c>
      <c r="AJ91" s="47" t="s">
        <v>4</v>
      </c>
      <c r="AK91" s="47" t="s">
        <v>4</v>
      </c>
      <c r="AL91" s="47" t="s">
        <v>4</v>
      </c>
      <c r="AM91" s="44" t="s">
        <v>4</v>
      </c>
      <c r="AN91" s="45" t="s">
        <v>4</v>
      </c>
      <c r="AO91" s="45" t="s">
        <v>4</v>
      </c>
      <c r="AP91" s="45" t="s">
        <v>4</v>
      </c>
      <c r="AQ91" s="33" t="s">
        <v>4</v>
      </c>
      <c r="AR91" s="33" t="s">
        <v>4</v>
      </c>
      <c r="AS91" s="33" t="s">
        <v>4</v>
      </c>
      <c r="AT91" s="33" t="s">
        <v>4</v>
      </c>
      <c r="AU91" s="33" t="s">
        <v>4</v>
      </c>
      <c r="AV91" s="33" t="s">
        <v>4</v>
      </c>
      <c r="AW91" s="33" t="s">
        <v>4</v>
      </c>
      <c r="AX91" s="33" t="s">
        <v>4</v>
      </c>
      <c r="AY91" s="33" t="s">
        <v>4</v>
      </c>
      <c r="AZ91" s="33" t="s">
        <v>4</v>
      </c>
      <c r="BA91" s="33" t="s">
        <v>4</v>
      </c>
      <c r="BB91" s="33" t="s">
        <v>4</v>
      </c>
      <c r="BC91" s="33" t="s">
        <v>4</v>
      </c>
      <c r="BD91" s="33" t="s">
        <v>4</v>
      </c>
      <c r="BE91" s="33" t="s">
        <v>4</v>
      </c>
      <c r="BF91" s="33" t="s">
        <v>4</v>
      </c>
      <c r="BG91" s="33" t="s">
        <v>4</v>
      </c>
      <c r="BH91" s="33" t="s">
        <v>4</v>
      </c>
      <c r="BI91" s="33" t="s">
        <v>4</v>
      </c>
      <c r="BJ91" s="33" t="s">
        <v>4</v>
      </c>
      <c r="BK91" s="33" t="s">
        <v>4</v>
      </c>
      <c r="BL91" s="33" t="s">
        <v>4</v>
      </c>
      <c r="BM91" s="33" t="s">
        <v>4</v>
      </c>
      <c r="BN91" s="33" t="s">
        <v>4</v>
      </c>
      <c r="BO91" s="33" t="s">
        <v>4</v>
      </c>
      <c r="BP91" s="33" t="s">
        <v>4</v>
      </c>
      <c r="BQ91" s="33" t="s">
        <v>4</v>
      </c>
      <c r="BR91" s="33" t="s">
        <v>4</v>
      </c>
      <c r="BS91" s="33" t="s">
        <v>4</v>
      </c>
      <c r="BT91" s="33" t="s">
        <v>4</v>
      </c>
      <c r="BU91" t="s">
        <v>4</v>
      </c>
      <c r="BV91" t="s">
        <v>4</v>
      </c>
      <c r="BW91" t="s">
        <v>4</v>
      </c>
      <c r="BX91" t="s">
        <v>4</v>
      </c>
      <c r="BY91" t="s">
        <v>4</v>
      </c>
      <c r="BZ91" t="s">
        <v>4</v>
      </c>
      <c r="CA91" t="s">
        <v>4</v>
      </c>
      <c r="CB91" t="s">
        <v>4</v>
      </c>
      <c r="CC91" t="s">
        <v>4</v>
      </c>
      <c r="CD91" t="s">
        <v>4</v>
      </c>
      <c r="CE91" t="s">
        <v>4</v>
      </c>
      <c r="CF91" t="s">
        <v>4</v>
      </c>
      <c r="CG91" t="s">
        <v>4</v>
      </c>
      <c r="CH91" t="s">
        <v>4</v>
      </c>
      <c r="CI91" t="s">
        <v>4</v>
      </c>
      <c r="CJ91" t="s">
        <v>4</v>
      </c>
      <c r="CK91" t="s">
        <v>4</v>
      </c>
      <c r="CL91" t="s">
        <v>4</v>
      </c>
      <c r="CM91" t="s">
        <v>4</v>
      </c>
      <c r="CN91" t="s">
        <v>4</v>
      </c>
      <c r="CO91" t="s">
        <v>4</v>
      </c>
      <c r="CP91" t="s">
        <v>4</v>
      </c>
      <c r="CQ91" t="s">
        <v>4</v>
      </c>
      <c r="CR91" t="s">
        <v>4</v>
      </c>
      <c r="CS91" t="s">
        <v>4</v>
      </c>
      <c r="CT91" t="s">
        <v>4</v>
      </c>
      <c r="CU91" t="s">
        <v>4</v>
      </c>
      <c r="CV91" t="s">
        <v>4</v>
      </c>
      <c r="CW91" t="s">
        <v>4</v>
      </c>
      <c r="CX91" t="e">
        <v>#REF!</v>
      </c>
      <c r="CY91" t="s">
        <v>4</v>
      </c>
      <c r="CZ91" t="s">
        <v>4</v>
      </c>
      <c r="DA91" t="s">
        <v>4</v>
      </c>
      <c r="DB91" t="s">
        <v>4</v>
      </c>
      <c r="DC91" t="e">
        <v>#REF!</v>
      </c>
      <c r="DD91" t="s">
        <v>4</v>
      </c>
      <c r="DE91" t="s">
        <v>4</v>
      </c>
      <c r="DF91" t="s">
        <v>4</v>
      </c>
      <c r="DG91" t="s">
        <v>4</v>
      </c>
      <c r="DH91" t="e">
        <v>#REF!</v>
      </c>
      <c r="DI91" t="s">
        <v>4</v>
      </c>
      <c r="DJ91" t="s">
        <v>4</v>
      </c>
      <c r="DK91" t="s">
        <v>4</v>
      </c>
      <c r="DL91" t="s">
        <v>4</v>
      </c>
      <c r="DM91" t="e">
        <v>#REF!</v>
      </c>
      <c r="DN91" t="s">
        <v>4</v>
      </c>
      <c r="DO91" t="s">
        <v>4</v>
      </c>
      <c r="DP91" t="s">
        <v>4</v>
      </c>
      <c r="DQ91" t="s">
        <v>4</v>
      </c>
      <c r="DR91" t="e">
        <v>#REF!</v>
      </c>
    </row>
    <row r="92" spans="1:122" ht="30" hidden="1" customHeight="1" x14ac:dyDescent="0.2">
      <c r="A92" s="10"/>
      <c r="B92" s="122"/>
      <c r="C92" s="85"/>
      <c r="D92" s="20"/>
      <c r="E92" s="12"/>
      <c r="F92" s="12"/>
      <c r="G92" s="12"/>
      <c r="H92" s="12"/>
      <c r="I92" s="17"/>
      <c r="J92" s="11"/>
      <c r="K92" s="11"/>
      <c r="L92" s="11"/>
      <c r="M92" s="23"/>
      <c r="N92" s="20"/>
      <c r="O92" s="12"/>
      <c r="P92" s="12"/>
      <c r="Q92" s="70"/>
      <c r="R92" s="26"/>
      <c r="S92" s="17"/>
      <c r="T92" s="11"/>
      <c r="U92" s="11"/>
      <c r="V92" s="11"/>
      <c r="W92" s="23"/>
      <c r="X92" s="85"/>
      <c r="Y92" s="12"/>
      <c r="Z92" s="12"/>
      <c r="AA92" s="12"/>
      <c r="AB92" s="26"/>
      <c r="AC92" s="86"/>
      <c r="AD92" s="11"/>
      <c r="AE92" s="11"/>
      <c r="AF92" s="11"/>
      <c r="AG92" s="11"/>
      <c r="AH92" s="41"/>
      <c r="AI92" s="51"/>
      <c r="AJ92" s="52"/>
      <c r="AK92" s="52"/>
      <c r="AL92" s="52"/>
      <c r="AM92" s="49"/>
      <c r="AN92" s="50"/>
      <c r="AO92" s="50"/>
      <c r="AP92" s="50"/>
    </row>
    <row r="93" spans="1:122" ht="30" hidden="1" customHeight="1" x14ac:dyDescent="0.2">
      <c r="A93" s="8" t="s">
        <v>63</v>
      </c>
      <c r="B93" s="121"/>
      <c r="C93" s="87" t="s">
        <v>4</v>
      </c>
      <c r="D93" s="21" t="s">
        <v>4</v>
      </c>
      <c r="E93" s="9" t="s">
        <v>4</v>
      </c>
      <c r="F93" s="9" t="s">
        <v>4</v>
      </c>
      <c r="G93" s="9" t="s">
        <v>4</v>
      </c>
      <c r="H93" s="9" t="s">
        <v>4</v>
      </c>
      <c r="I93" s="18" t="s">
        <v>4</v>
      </c>
      <c r="J93" s="13" t="s">
        <v>4</v>
      </c>
      <c r="K93" s="13" t="s">
        <v>4</v>
      </c>
      <c r="L93" s="13" t="s">
        <v>4</v>
      </c>
      <c r="M93" s="24" t="s">
        <v>4</v>
      </c>
      <c r="N93" s="21" t="s">
        <v>4</v>
      </c>
      <c r="O93" s="9" t="s">
        <v>4</v>
      </c>
      <c r="P93" s="9" t="s">
        <v>4</v>
      </c>
      <c r="Q93" s="88" t="s">
        <v>4</v>
      </c>
      <c r="R93" s="27" t="s">
        <v>4</v>
      </c>
      <c r="S93" s="18" t="s">
        <v>4</v>
      </c>
      <c r="T93" s="13" t="s">
        <v>4</v>
      </c>
      <c r="U93" s="13" t="s">
        <v>4</v>
      </c>
      <c r="V93" s="13" t="s">
        <v>4</v>
      </c>
      <c r="W93" s="24" t="s">
        <v>4</v>
      </c>
      <c r="X93" s="87" t="s">
        <v>4</v>
      </c>
      <c r="Y93" s="9" t="s">
        <v>4</v>
      </c>
      <c r="Z93" s="9" t="s">
        <v>4</v>
      </c>
      <c r="AA93" s="9" t="s">
        <v>4</v>
      </c>
      <c r="AB93" s="27" t="s">
        <v>4</v>
      </c>
      <c r="AC93" s="18" t="s">
        <v>4</v>
      </c>
      <c r="AD93" s="13" t="s">
        <v>4</v>
      </c>
      <c r="AE93" s="13" t="s">
        <v>4</v>
      </c>
      <c r="AF93" s="13" t="s">
        <v>4</v>
      </c>
      <c r="AG93" s="13" t="s">
        <v>4</v>
      </c>
      <c r="AH93" s="42" t="s">
        <v>4</v>
      </c>
      <c r="AI93" s="46" t="s">
        <v>4</v>
      </c>
      <c r="AJ93" s="47" t="s">
        <v>4</v>
      </c>
      <c r="AK93" s="47" t="s">
        <v>4</v>
      </c>
      <c r="AL93" s="47" t="s">
        <v>4</v>
      </c>
      <c r="AM93" s="44" t="s">
        <v>4</v>
      </c>
      <c r="AN93" s="45" t="s">
        <v>4</v>
      </c>
      <c r="AO93" s="45" t="s">
        <v>4</v>
      </c>
      <c r="AP93" s="45" t="s">
        <v>4</v>
      </c>
      <c r="AQ93" s="33" t="s">
        <v>4</v>
      </c>
      <c r="AR93" s="33" t="s">
        <v>4</v>
      </c>
      <c r="AS93" s="33" t="s">
        <v>4</v>
      </c>
      <c r="AT93" s="33" t="s">
        <v>4</v>
      </c>
      <c r="AU93" s="33" t="s">
        <v>4</v>
      </c>
      <c r="AV93" s="33" t="s">
        <v>4</v>
      </c>
      <c r="AW93" s="33" t="s">
        <v>4</v>
      </c>
      <c r="AX93" s="33" t="s">
        <v>4</v>
      </c>
      <c r="AY93" s="33" t="s">
        <v>4</v>
      </c>
      <c r="AZ93" s="33" t="s">
        <v>4</v>
      </c>
      <c r="BA93" s="33" t="s">
        <v>4</v>
      </c>
      <c r="BB93" s="33" t="s">
        <v>4</v>
      </c>
      <c r="BC93" s="33" t="s">
        <v>4</v>
      </c>
      <c r="BD93" s="33" t="s">
        <v>4</v>
      </c>
      <c r="BE93" s="33" t="s">
        <v>4</v>
      </c>
      <c r="BF93" s="33" t="s">
        <v>4</v>
      </c>
      <c r="BG93" s="33" t="s">
        <v>4</v>
      </c>
      <c r="BH93" s="33" t="s">
        <v>4</v>
      </c>
      <c r="BI93" s="33" t="s">
        <v>4</v>
      </c>
      <c r="BJ93" s="33" t="s">
        <v>4</v>
      </c>
      <c r="BK93" s="33" t="s">
        <v>4</v>
      </c>
      <c r="BL93" s="33" t="s">
        <v>4</v>
      </c>
      <c r="BM93" s="33" t="s">
        <v>4</v>
      </c>
      <c r="BN93" s="33" t="s">
        <v>4</v>
      </c>
      <c r="BO93" s="33" t="s">
        <v>4</v>
      </c>
      <c r="BP93" s="33" t="s">
        <v>4</v>
      </c>
      <c r="BQ93" s="33" t="s">
        <v>4</v>
      </c>
      <c r="BR93" s="33" t="s">
        <v>4</v>
      </c>
      <c r="BS93" s="33" t="s">
        <v>4</v>
      </c>
      <c r="BT93" s="33" t="s">
        <v>4</v>
      </c>
      <c r="BU93" t="s">
        <v>4</v>
      </c>
      <c r="BV93" t="s">
        <v>4</v>
      </c>
      <c r="BW93" t="s">
        <v>4</v>
      </c>
      <c r="BX93" t="s">
        <v>4</v>
      </c>
      <c r="BY93" t="s">
        <v>4</v>
      </c>
      <c r="BZ93" t="s">
        <v>4</v>
      </c>
      <c r="CA93" t="s">
        <v>4</v>
      </c>
      <c r="CB93" t="s">
        <v>4</v>
      </c>
      <c r="CC93" t="s">
        <v>4</v>
      </c>
      <c r="CD93" t="s">
        <v>4</v>
      </c>
      <c r="CE93" t="s">
        <v>4</v>
      </c>
      <c r="CF93" t="s">
        <v>4</v>
      </c>
      <c r="CG93" t="s">
        <v>4</v>
      </c>
      <c r="CH93" t="s">
        <v>4</v>
      </c>
      <c r="CI93" t="s">
        <v>4</v>
      </c>
      <c r="CJ93" t="s">
        <v>4</v>
      </c>
      <c r="CK93" t="s">
        <v>4</v>
      </c>
      <c r="CL93" t="s">
        <v>4</v>
      </c>
      <c r="CM93" t="s">
        <v>4</v>
      </c>
      <c r="CN93" t="s">
        <v>4</v>
      </c>
      <c r="CO93" t="s">
        <v>4</v>
      </c>
      <c r="CP93" t="s">
        <v>4</v>
      </c>
      <c r="CQ93" t="s">
        <v>4</v>
      </c>
      <c r="CR93" t="s">
        <v>4</v>
      </c>
      <c r="CS93" t="s">
        <v>4</v>
      </c>
      <c r="CT93" t="s">
        <v>4</v>
      </c>
      <c r="CU93" t="s">
        <v>4</v>
      </c>
      <c r="CV93" t="s">
        <v>4</v>
      </c>
      <c r="CW93" t="s">
        <v>4</v>
      </c>
      <c r="CX93" t="s">
        <v>4</v>
      </c>
      <c r="CY93" t="s">
        <v>4</v>
      </c>
      <c r="CZ93" t="s">
        <v>4</v>
      </c>
      <c r="DA93" t="s">
        <v>4</v>
      </c>
      <c r="DB93" t="s">
        <v>4</v>
      </c>
      <c r="DC93" t="s">
        <v>4</v>
      </c>
      <c r="DD93" t="s">
        <v>4</v>
      </c>
      <c r="DE93" t="s">
        <v>4</v>
      </c>
      <c r="DF93" t="s">
        <v>4</v>
      </c>
      <c r="DG93" t="s">
        <v>4</v>
      </c>
      <c r="DH93" t="s">
        <v>4</v>
      </c>
      <c r="DI93" t="s">
        <v>4</v>
      </c>
      <c r="DJ93" t="s">
        <v>4</v>
      </c>
      <c r="DK93" t="s">
        <v>4</v>
      </c>
      <c r="DL93" t="s">
        <v>4</v>
      </c>
      <c r="DM93" t="s">
        <v>4</v>
      </c>
      <c r="DN93" t="s">
        <v>4</v>
      </c>
      <c r="DO93" t="s">
        <v>4</v>
      </c>
      <c r="DP93" t="s">
        <v>4</v>
      </c>
      <c r="DQ93" t="s">
        <v>4</v>
      </c>
      <c r="DR93" t="s">
        <v>4</v>
      </c>
    </row>
    <row r="94" spans="1:122" ht="30" hidden="1" customHeight="1" x14ac:dyDescent="0.2">
      <c r="A94" s="10"/>
      <c r="B94" s="122"/>
      <c r="C94" s="85" t="s">
        <v>45</v>
      </c>
      <c r="D94" s="20" t="s">
        <v>45</v>
      </c>
      <c r="E94" s="12" t="s">
        <v>45</v>
      </c>
      <c r="F94" s="12" t="s">
        <v>45</v>
      </c>
      <c r="G94" s="12" t="s">
        <v>45</v>
      </c>
      <c r="H94" s="12" t="s">
        <v>45</v>
      </c>
      <c r="I94" s="17" t="s">
        <v>45</v>
      </c>
      <c r="J94" s="11" t="s">
        <v>45</v>
      </c>
      <c r="K94" s="11" t="s">
        <v>45</v>
      </c>
      <c r="L94" s="11" t="s">
        <v>45</v>
      </c>
      <c r="M94" s="23" t="s">
        <v>45</v>
      </c>
      <c r="N94" s="20" t="s">
        <v>45</v>
      </c>
      <c r="O94" s="12" t="s">
        <v>45</v>
      </c>
      <c r="P94" s="12" t="s">
        <v>45</v>
      </c>
      <c r="Q94" s="70" t="s">
        <v>45</v>
      </c>
      <c r="R94" s="26" t="s">
        <v>45</v>
      </c>
      <c r="S94" s="17" t="s">
        <v>45</v>
      </c>
      <c r="T94" s="11" t="s">
        <v>45</v>
      </c>
      <c r="U94" s="11" t="s">
        <v>45</v>
      </c>
      <c r="V94" s="11" t="s">
        <v>45</v>
      </c>
      <c r="W94" s="23" t="s">
        <v>45</v>
      </c>
      <c r="X94" s="85" t="s">
        <v>45</v>
      </c>
      <c r="Y94" s="12" t="s">
        <v>45</v>
      </c>
      <c r="Z94" s="12" t="s">
        <v>45</v>
      </c>
      <c r="AA94" s="12" t="s">
        <v>45</v>
      </c>
      <c r="AB94" s="26" t="s">
        <v>45</v>
      </c>
      <c r="AC94" s="17" t="s">
        <v>45</v>
      </c>
      <c r="AD94" s="11" t="s">
        <v>45</v>
      </c>
      <c r="AE94" s="11" t="s">
        <v>45</v>
      </c>
      <c r="AF94" s="11" t="s">
        <v>45</v>
      </c>
      <c r="AG94" s="11" t="s">
        <v>45</v>
      </c>
      <c r="AH94" s="41" t="s">
        <v>45</v>
      </c>
      <c r="AI94" s="51" t="s">
        <v>45</v>
      </c>
      <c r="AJ94" s="52" t="s">
        <v>45</v>
      </c>
      <c r="AK94" s="52" t="s">
        <v>45</v>
      </c>
      <c r="AL94" s="52" t="s">
        <v>45</v>
      </c>
      <c r="AM94" s="49" t="s">
        <v>45</v>
      </c>
      <c r="AN94" s="50" t="s">
        <v>45</v>
      </c>
      <c r="AO94" s="50" t="s">
        <v>45</v>
      </c>
      <c r="AP94" s="50" t="s">
        <v>45</v>
      </c>
      <c r="AQ94" s="33" t="s">
        <v>45</v>
      </c>
      <c r="AR94" s="33" t="s">
        <v>45</v>
      </c>
      <c r="AS94" s="33" t="s">
        <v>45</v>
      </c>
      <c r="AT94" s="33" t="s">
        <v>45</v>
      </c>
      <c r="AU94" s="33" t="s">
        <v>45</v>
      </c>
      <c r="AV94" s="33" t="s">
        <v>45</v>
      </c>
      <c r="AW94" s="33" t="s">
        <v>45</v>
      </c>
      <c r="AX94" s="33" t="s">
        <v>45</v>
      </c>
      <c r="AY94" s="33" t="s">
        <v>45</v>
      </c>
      <c r="AZ94" s="33" t="s">
        <v>45</v>
      </c>
      <c r="BA94" s="33" t="s">
        <v>45</v>
      </c>
      <c r="BB94" s="33" t="s">
        <v>45</v>
      </c>
      <c r="BC94" s="33" t="s">
        <v>45</v>
      </c>
      <c r="BD94" s="33" t="s">
        <v>45</v>
      </c>
      <c r="BE94" s="33" t="s">
        <v>45</v>
      </c>
      <c r="BF94" s="33" t="s">
        <v>45</v>
      </c>
      <c r="BG94" s="33" t="s">
        <v>45</v>
      </c>
      <c r="BH94" s="33" t="s">
        <v>45</v>
      </c>
      <c r="BI94" s="33" t="s">
        <v>45</v>
      </c>
      <c r="BJ94" s="33" t="s">
        <v>45</v>
      </c>
      <c r="BK94" s="33" t="s">
        <v>45</v>
      </c>
      <c r="BL94" s="33" t="s">
        <v>45</v>
      </c>
      <c r="BM94" s="33" t="s">
        <v>45</v>
      </c>
      <c r="BN94" s="33" t="s">
        <v>45</v>
      </c>
      <c r="BO94" s="33" t="s">
        <v>45</v>
      </c>
      <c r="BP94" s="33" t="s">
        <v>45</v>
      </c>
      <c r="BQ94" s="33" t="s">
        <v>45</v>
      </c>
      <c r="BR94" s="33" t="s">
        <v>45</v>
      </c>
      <c r="BS94" s="33" t="s">
        <v>45</v>
      </c>
      <c r="BT94" s="33" t="s">
        <v>45</v>
      </c>
      <c r="BU94" t="s">
        <v>45</v>
      </c>
      <c r="BV94" t="s">
        <v>45</v>
      </c>
      <c r="BW94" t="s">
        <v>45</v>
      </c>
      <c r="BX94" t="s">
        <v>45</v>
      </c>
      <c r="BY94" t="s">
        <v>45</v>
      </c>
      <c r="BZ94" t="s">
        <v>45</v>
      </c>
      <c r="CA94" t="s">
        <v>45</v>
      </c>
      <c r="CB94" t="s">
        <v>45</v>
      </c>
      <c r="CC94" t="s">
        <v>45</v>
      </c>
      <c r="CD94" t="s">
        <v>45</v>
      </c>
      <c r="CE94" t="s">
        <v>45</v>
      </c>
      <c r="CF94" t="s">
        <v>45</v>
      </c>
      <c r="CG94" t="s">
        <v>45</v>
      </c>
      <c r="CH94" t="s">
        <v>45</v>
      </c>
      <c r="CI94" t="s">
        <v>45</v>
      </c>
      <c r="CJ94" t="s">
        <v>45</v>
      </c>
      <c r="CK94" t="s">
        <v>45</v>
      </c>
      <c r="CL94" t="s">
        <v>45</v>
      </c>
      <c r="CM94" t="s">
        <v>45</v>
      </c>
      <c r="CN94" t="s">
        <v>45</v>
      </c>
      <c r="CO94" t="s">
        <v>45</v>
      </c>
      <c r="CP94" t="s">
        <v>45</v>
      </c>
      <c r="CQ94" t="s">
        <v>45</v>
      </c>
      <c r="CR94" t="s">
        <v>45</v>
      </c>
      <c r="CS94" t="s">
        <v>45</v>
      </c>
      <c r="CT94" t="s">
        <v>45</v>
      </c>
      <c r="CU94" t="s">
        <v>45</v>
      </c>
      <c r="CV94" t="s">
        <v>45</v>
      </c>
      <c r="CW94" t="s">
        <v>45</v>
      </c>
      <c r="CX94" t="s">
        <v>45</v>
      </c>
      <c r="CY94" t="s">
        <v>45</v>
      </c>
      <c r="CZ94" t="s">
        <v>45</v>
      </c>
      <c r="DA94" t="s">
        <v>45</v>
      </c>
      <c r="DB94" t="s">
        <v>45</v>
      </c>
      <c r="DC94" t="s">
        <v>45</v>
      </c>
      <c r="DD94" t="s">
        <v>45</v>
      </c>
      <c r="DE94" t="s">
        <v>45</v>
      </c>
      <c r="DF94" t="s">
        <v>45</v>
      </c>
      <c r="DG94" t="s">
        <v>45</v>
      </c>
      <c r="DH94" t="s">
        <v>45</v>
      </c>
      <c r="DI94" t="s">
        <v>45</v>
      </c>
      <c r="DJ94" t="s">
        <v>45</v>
      </c>
      <c r="DK94" t="s">
        <v>45</v>
      </c>
      <c r="DL94" t="s">
        <v>45</v>
      </c>
      <c r="DM94" t="s">
        <v>45</v>
      </c>
      <c r="DN94" t="s">
        <v>45</v>
      </c>
      <c r="DO94" t="s">
        <v>45</v>
      </c>
      <c r="DP94" t="s">
        <v>45</v>
      </c>
      <c r="DQ94" t="s">
        <v>45</v>
      </c>
      <c r="DR94" t="s">
        <v>45</v>
      </c>
    </row>
    <row r="95" spans="1:122" ht="30" hidden="1" customHeight="1" x14ac:dyDescent="0.2">
      <c r="A95" s="8" t="s">
        <v>64</v>
      </c>
      <c r="B95" s="121"/>
      <c r="C95" s="24" t="s">
        <v>4</v>
      </c>
      <c r="D95" s="21" t="s">
        <v>4</v>
      </c>
      <c r="E95" s="9" t="s">
        <v>4</v>
      </c>
      <c r="F95" s="9" t="s">
        <v>4</v>
      </c>
      <c r="G95" s="9" t="s">
        <v>4</v>
      </c>
      <c r="H95" s="9" t="s">
        <v>4</v>
      </c>
      <c r="I95" s="18" t="s">
        <v>4</v>
      </c>
      <c r="J95" s="13" t="s">
        <v>4</v>
      </c>
      <c r="K95" s="13" t="s">
        <v>4</v>
      </c>
      <c r="L95" s="13" t="s">
        <v>4</v>
      </c>
      <c r="M95" s="24" t="s">
        <v>4</v>
      </c>
      <c r="N95" s="21" t="s">
        <v>4</v>
      </c>
      <c r="O95" s="9" t="s">
        <v>4</v>
      </c>
      <c r="P95" s="9" t="s">
        <v>4</v>
      </c>
      <c r="Q95" s="88" t="s">
        <v>4</v>
      </c>
      <c r="R95" s="27" t="s">
        <v>4</v>
      </c>
      <c r="S95" s="18" t="s">
        <v>4</v>
      </c>
      <c r="T95" s="13" t="s">
        <v>4</v>
      </c>
      <c r="U95" s="13" t="s">
        <v>4</v>
      </c>
      <c r="V95" s="13" t="s">
        <v>4</v>
      </c>
      <c r="W95" s="24" t="s">
        <v>4</v>
      </c>
      <c r="X95" s="21" t="s">
        <v>4</v>
      </c>
      <c r="Y95" s="9" t="s">
        <v>4</v>
      </c>
      <c r="Z95" s="9" t="s">
        <v>4</v>
      </c>
      <c r="AA95" s="9" t="s">
        <v>4</v>
      </c>
      <c r="AB95" s="27" t="s">
        <v>4</v>
      </c>
      <c r="AC95" s="18" t="s">
        <v>4</v>
      </c>
      <c r="AD95" s="13" t="s">
        <v>4</v>
      </c>
      <c r="AE95" s="13" t="s">
        <v>4</v>
      </c>
      <c r="AF95" s="13" t="s">
        <v>4</v>
      </c>
      <c r="AG95" s="13" t="s">
        <v>4</v>
      </c>
      <c r="AH95" s="42" t="s">
        <v>4</v>
      </c>
      <c r="AI95" s="46" t="s">
        <v>4</v>
      </c>
      <c r="AJ95" s="47" t="s">
        <v>4</v>
      </c>
      <c r="AK95" s="47" t="s">
        <v>4</v>
      </c>
      <c r="AL95" s="47" t="s">
        <v>4</v>
      </c>
      <c r="AM95" s="44" t="s">
        <v>4</v>
      </c>
      <c r="AN95" s="45" t="s">
        <v>4</v>
      </c>
      <c r="AO95" s="45" t="s">
        <v>4</v>
      </c>
      <c r="AP95" s="45" t="s">
        <v>4</v>
      </c>
      <c r="AQ95" s="33" t="s">
        <v>4</v>
      </c>
      <c r="AR95" s="33" t="s">
        <v>4</v>
      </c>
      <c r="AS95" s="33" t="s">
        <v>4</v>
      </c>
      <c r="AT95" s="33" t="s">
        <v>4</v>
      </c>
      <c r="AU95" s="33" t="s">
        <v>4</v>
      </c>
      <c r="AV95" s="33" t="s">
        <v>4</v>
      </c>
      <c r="AW95" s="33" t="s">
        <v>4</v>
      </c>
      <c r="AX95" s="33" t="s">
        <v>4</v>
      </c>
      <c r="AY95" s="33" t="s">
        <v>4</v>
      </c>
      <c r="AZ95" s="33" t="s">
        <v>4</v>
      </c>
      <c r="BA95" s="33" t="s">
        <v>4</v>
      </c>
      <c r="BB95" s="33" t="s">
        <v>4</v>
      </c>
      <c r="BC95" s="33" t="s">
        <v>4</v>
      </c>
      <c r="BD95" s="33" t="s">
        <v>4</v>
      </c>
      <c r="BE95" s="33" t="s">
        <v>4</v>
      </c>
      <c r="BF95" s="33" t="s">
        <v>4</v>
      </c>
      <c r="BG95" s="33" t="s">
        <v>4</v>
      </c>
      <c r="BH95" s="33" t="s">
        <v>4</v>
      </c>
      <c r="BI95" s="33" t="s">
        <v>4</v>
      </c>
      <c r="BJ95" s="33" t="s">
        <v>4</v>
      </c>
      <c r="BK95" s="33" t="s">
        <v>4</v>
      </c>
      <c r="BL95" s="33" t="s">
        <v>4</v>
      </c>
      <c r="BM95" s="33" t="s">
        <v>4</v>
      </c>
      <c r="BN95" s="33" t="s">
        <v>4</v>
      </c>
      <c r="BO95" s="33" t="s">
        <v>4</v>
      </c>
      <c r="BP95" s="33" t="s">
        <v>4</v>
      </c>
      <c r="BQ95" s="33" t="s">
        <v>4</v>
      </c>
      <c r="BR95" s="33" t="s">
        <v>4</v>
      </c>
      <c r="BS95" s="33" t="s">
        <v>4</v>
      </c>
      <c r="BT95" s="33" t="s">
        <v>4</v>
      </c>
      <c r="BU95" t="s">
        <v>4</v>
      </c>
      <c r="BV95" t="s">
        <v>4</v>
      </c>
      <c r="BW95" t="s">
        <v>4</v>
      </c>
      <c r="BX95" t="s">
        <v>4</v>
      </c>
      <c r="BY95" t="s">
        <v>4</v>
      </c>
      <c r="BZ95" t="s">
        <v>4</v>
      </c>
      <c r="CA95" t="s">
        <v>4</v>
      </c>
      <c r="CB95" t="s">
        <v>4</v>
      </c>
      <c r="CC95" t="s">
        <v>4</v>
      </c>
      <c r="CD95" t="s">
        <v>4</v>
      </c>
      <c r="CE95" t="s">
        <v>4</v>
      </c>
      <c r="CF95" t="s">
        <v>4</v>
      </c>
      <c r="CG95" t="s">
        <v>4</v>
      </c>
      <c r="CH95" t="s">
        <v>4</v>
      </c>
      <c r="CI95" t="s">
        <v>4</v>
      </c>
      <c r="CJ95" t="s">
        <v>4</v>
      </c>
      <c r="CK95" t="s">
        <v>4</v>
      </c>
      <c r="CL95" t="s">
        <v>4</v>
      </c>
      <c r="CM95" t="s">
        <v>4</v>
      </c>
      <c r="CN95" t="s">
        <v>4</v>
      </c>
      <c r="CO95" t="s">
        <v>4</v>
      </c>
      <c r="CP95" t="s">
        <v>4</v>
      </c>
      <c r="CQ95" t="s">
        <v>4</v>
      </c>
      <c r="CR95" t="s">
        <v>4</v>
      </c>
      <c r="CS95" t="s">
        <v>4</v>
      </c>
      <c r="CT95" t="s">
        <v>4</v>
      </c>
      <c r="CU95" t="s">
        <v>4</v>
      </c>
      <c r="CV95" t="s">
        <v>4</v>
      </c>
      <c r="CW95" t="s">
        <v>4</v>
      </c>
      <c r="CX95" t="s">
        <v>4</v>
      </c>
      <c r="CY95" t="s">
        <v>4</v>
      </c>
      <c r="CZ95" t="s">
        <v>4</v>
      </c>
      <c r="DA95" t="s">
        <v>4</v>
      </c>
      <c r="DB95" t="s">
        <v>4</v>
      </c>
      <c r="DC95" t="s">
        <v>4</v>
      </c>
      <c r="DD95" t="s">
        <v>4</v>
      </c>
      <c r="DE95" t="s">
        <v>4</v>
      </c>
      <c r="DF95" t="s">
        <v>4</v>
      </c>
      <c r="DG95" t="s">
        <v>4</v>
      </c>
      <c r="DH95" t="s">
        <v>4</v>
      </c>
      <c r="DI95" t="s">
        <v>4</v>
      </c>
      <c r="DJ95" t="s">
        <v>4</v>
      </c>
      <c r="DK95" t="s">
        <v>4</v>
      </c>
      <c r="DL95" t="s">
        <v>4</v>
      </c>
      <c r="DM95" t="s">
        <v>4</v>
      </c>
      <c r="DN95" t="s">
        <v>4</v>
      </c>
      <c r="DO95" t="s">
        <v>4</v>
      </c>
      <c r="DP95" t="s">
        <v>4</v>
      </c>
      <c r="DQ95" t="s">
        <v>4</v>
      </c>
      <c r="DR95" t="s">
        <v>4</v>
      </c>
    </row>
    <row r="96" spans="1:122" ht="30.75" hidden="1" customHeight="1" thickBot="1" x14ac:dyDescent="0.25">
      <c r="A96" s="10" t="s">
        <v>65</v>
      </c>
      <c r="B96" s="123"/>
      <c r="C96" s="25" t="s">
        <v>45</v>
      </c>
      <c r="D96" s="22" t="s">
        <v>45</v>
      </c>
      <c r="E96" s="16" t="s">
        <v>45</v>
      </c>
      <c r="F96" s="16" t="s">
        <v>45</v>
      </c>
      <c r="G96" s="16" t="s">
        <v>45</v>
      </c>
      <c r="H96" s="16" t="s">
        <v>45</v>
      </c>
      <c r="I96" s="19" t="s">
        <v>45</v>
      </c>
      <c r="J96" s="15" t="s">
        <v>45</v>
      </c>
      <c r="K96" s="15" t="s">
        <v>45</v>
      </c>
      <c r="L96" s="15" t="s">
        <v>45</v>
      </c>
      <c r="M96" s="25" t="s">
        <v>45</v>
      </c>
      <c r="N96" s="22" t="s">
        <v>45</v>
      </c>
      <c r="O96" s="16" t="s">
        <v>45</v>
      </c>
      <c r="P96" s="16" t="s">
        <v>45</v>
      </c>
      <c r="Q96" s="16" t="s">
        <v>45</v>
      </c>
      <c r="R96" s="28" t="s">
        <v>45</v>
      </c>
      <c r="S96" s="19" t="s">
        <v>45</v>
      </c>
      <c r="T96" s="15" t="s">
        <v>45</v>
      </c>
      <c r="U96" s="15" t="s">
        <v>45</v>
      </c>
      <c r="V96" s="15" t="s">
        <v>45</v>
      </c>
      <c r="W96" s="25" t="s">
        <v>45</v>
      </c>
      <c r="X96" s="22" t="s">
        <v>45</v>
      </c>
      <c r="Y96" s="16" t="s">
        <v>45</v>
      </c>
      <c r="Z96" s="16" t="s">
        <v>45</v>
      </c>
      <c r="AA96" s="16" t="s">
        <v>45</v>
      </c>
      <c r="AB96" s="28" t="s">
        <v>45</v>
      </c>
      <c r="AC96" s="19" t="s">
        <v>45</v>
      </c>
      <c r="AD96" s="15" t="s">
        <v>45</v>
      </c>
      <c r="AE96" s="15" t="s">
        <v>45</v>
      </c>
      <c r="AF96" s="15" t="s">
        <v>45</v>
      </c>
      <c r="AG96" s="15" t="s">
        <v>45</v>
      </c>
      <c r="AH96" s="53" t="s">
        <v>45</v>
      </c>
      <c r="AI96" s="54" t="s">
        <v>45</v>
      </c>
      <c r="AJ96" s="55" t="s">
        <v>45</v>
      </c>
      <c r="AK96" s="55" t="s">
        <v>45</v>
      </c>
      <c r="AL96" s="55" t="s">
        <v>45</v>
      </c>
      <c r="AM96" s="56" t="s">
        <v>45</v>
      </c>
      <c r="AN96" s="57" t="s">
        <v>45</v>
      </c>
      <c r="AO96" s="57" t="s">
        <v>45</v>
      </c>
      <c r="AP96" s="57" t="s">
        <v>45</v>
      </c>
      <c r="AQ96" s="33" t="s">
        <v>45</v>
      </c>
      <c r="AR96" s="33" t="s">
        <v>45</v>
      </c>
      <c r="AS96" s="33" t="s">
        <v>45</v>
      </c>
      <c r="AT96" s="33" t="s">
        <v>45</v>
      </c>
      <c r="AU96" s="33" t="s">
        <v>45</v>
      </c>
      <c r="AV96" s="33" t="s">
        <v>45</v>
      </c>
      <c r="AW96" s="33" t="s">
        <v>45</v>
      </c>
      <c r="AX96" s="33" t="s">
        <v>45</v>
      </c>
      <c r="AY96" s="33" t="s">
        <v>45</v>
      </c>
      <c r="AZ96" s="33" t="s">
        <v>45</v>
      </c>
      <c r="BA96" s="33" t="s">
        <v>45</v>
      </c>
      <c r="BB96" s="33" t="s">
        <v>45</v>
      </c>
      <c r="BC96" s="33" t="s">
        <v>45</v>
      </c>
      <c r="BD96" s="33" t="s">
        <v>45</v>
      </c>
      <c r="BE96" s="33" t="s">
        <v>45</v>
      </c>
      <c r="BF96" s="33" t="s">
        <v>45</v>
      </c>
      <c r="BG96" s="33" t="s">
        <v>45</v>
      </c>
      <c r="BH96" s="33" t="s">
        <v>45</v>
      </c>
      <c r="BI96" s="33" t="s">
        <v>45</v>
      </c>
      <c r="BJ96" s="33" t="s">
        <v>45</v>
      </c>
      <c r="BK96" s="33" t="s">
        <v>45</v>
      </c>
      <c r="BL96" s="33" t="s">
        <v>45</v>
      </c>
      <c r="BM96" s="33" t="s">
        <v>45</v>
      </c>
      <c r="BN96" s="33" t="s">
        <v>45</v>
      </c>
      <c r="BO96" s="33" t="s">
        <v>45</v>
      </c>
      <c r="BP96" s="33" t="s">
        <v>45</v>
      </c>
      <c r="BQ96" s="33" t="s">
        <v>45</v>
      </c>
      <c r="BR96" s="33" t="s">
        <v>45</v>
      </c>
      <c r="BS96" s="33" t="s">
        <v>45</v>
      </c>
      <c r="BT96" s="33" t="s">
        <v>45</v>
      </c>
      <c r="BU96" t="s">
        <v>45</v>
      </c>
      <c r="BV96" t="s">
        <v>45</v>
      </c>
      <c r="BW96" t="s">
        <v>45</v>
      </c>
      <c r="BX96" t="s">
        <v>45</v>
      </c>
      <c r="BY96" t="s">
        <v>45</v>
      </c>
      <c r="BZ96" t="s">
        <v>45</v>
      </c>
      <c r="CA96" t="s">
        <v>45</v>
      </c>
      <c r="CB96" t="s">
        <v>45</v>
      </c>
      <c r="CC96" t="s">
        <v>45</v>
      </c>
      <c r="CD96" t="s">
        <v>45</v>
      </c>
      <c r="CE96" t="s">
        <v>45</v>
      </c>
      <c r="CF96" t="s">
        <v>45</v>
      </c>
      <c r="CG96" t="s">
        <v>45</v>
      </c>
      <c r="CH96" t="s">
        <v>45</v>
      </c>
      <c r="CI96" t="s">
        <v>45</v>
      </c>
      <c r="CJ96" t="s">
        <v>45</v>
      </c>
      <c r="CK96" t="s">
        <v>45</v>
      </c>
      <c r="CL96" t="s">
        <v>45</v>
      </c>
      <c r="CM96" t="s">
        <v>45</v>
      </c>
      <c r="CN96" t="s">
        <v>45</v>
      </c>
      <c r="CO96" t="s">
        <v>45</v>
      </c>
      <c r="CP96" t="s">
        <v>45</v>
      </c>
      <c r="CQ96" t="s">
        <v>45</v>
      </c>
      <c r="CR96" t="s">
        <v>45</v>
      </c>
      <c r="CS96" t="s">
        <v>45</v>
      </c>
      <c r="CT96" t="s">
        <v>45</v>
      </c>
      <c r="CU96" t="s">
        <v>45</v>
      </c>
      <c r="CV96" t="s">
        <v>45</v>
      </c>
      <c r="CW96" t="s">
        <v>45</v>
      </c>
      <c r="CX96" t="s">
        <v>45</v>
      </c>
      <c r="CY96" t="s">
        <v>45</v>
      </c>
      <c r="CZ96" t="s">
        <v>45</v>
      </c>
      <c r="DA96" t="s">
        <v>45</v>
      </c>
      <c r="DB96" t="s">
        <v>45</v>
      </c>
      <c r="DC96" t="s">
        <v>45</v>
      </c>
      <c r="DD96" t="s">
        <v>45</v>
      </c>
      <c r="DE96" t="s">
        <v>45</v>
      </c>
      <c r="DF96" t="s">
        <v>45</v>
      </c>
      <c r="DG96" t="s">
        <v>45</v>
      </c>
      <c r="DH96" t="s">
        <v>45</v>
      </c>
      <c r="DI96" t="s">
        <v>45</v>
      </c>
      <c r="DJ96" t="s">
        <v>45</v>
      </c>
      <c r="DK96" t="s">
        <v>45</v>
      </c>
      <c r="DL96" t="s">
        <v>45</v>
      </c>
      <c r="DM96" t="s">
        <v>45</v>
      </c>
      <c r="DN96" t="s">
        <v>45</v>
      </c>
      <c r="DO96" t="s">
        <v>45</v>
      </c>
      <c r="DP96" t="s">
        <v>45</v>
      </c>
      <c r="DQ96" t="s">
        <v>45</v>
      </c>
      <c r="DR96" t="s">
        <v>45</v>
      </c>
    </row>
    <row r="97" spans="1:122" ht="30" hidden="1" customHeight="1" x14ac:dyDescent="0.2">
      <c r="A97" s="8" t="s">
        <v>66</v>
      </c>
      <c r="B97" s="121"/>
      <c r="C97" s="24" t="s">
        <v>4</v>
      </c>
      <c r="D97" s="21" t="s">
        <v>4</v>
      </c>
      <c r="E97" s="9" t="s">
        <v>4</v>
      </c>
      <c r="F97" s="9" t="s">
        <v>4</v>
      </c>
      <c r="G97" s="9" t="s">
        <v>4</v>
      </c>
      <c r="H97" s="9" t="s">
        <v>4</v>
      </c>
      <c r="I97" s="18" t="s">
        <v>4</v>
      </c>
      <c r="J97" s="13" t="s">
        <v>4</v>
      </c>
      <c r="K97" s="13" t="s">
        <v>4</v>
      </c>
      <c r="L97" s="13" t="s">
        <v>4</v>
      </c>
      <c r="M97" s="24" t="s">
        <v>4</v>
      </c>
      <c r="N97" s="21" t="s">
        <v>4</v>
      </c>
      <c r="O97" s="9" t="s">
        <v>4</v>
      </c>
      <c r="P97" s="9" t="s">
        <v>4</v>
      </c>
      <c r="Q97" s="9" t="s">
        <v>4</v>
      </c>
      <c r="R97" s="27" t="s">
        <v>4</v>
      </c>
      <c r="S97" s="18" t="s">
        <v>4</v>
      </c>
      <c r="T97" s="13" t="s">
        <v>4</v>
      </c>
      <c r="U97" s="13" t="s">
        <v>4</v>
      </c>
      <c r="V97" s="13" t="s">
        <v>4</v>
      </c>
      <c r="W97" s="24" t="s">
        <v>4</v>
      </c>
      <c r="X97" s="21" t="s">
        <v>4</v>
      </c>
      <c r="Y97" s="9" t="s">
        <v>4</v>
      </c>
      <c r="Z97" s="9" t="s">
        <v>4</v>
      </c>
      <c r="AA97" s="9" t="s">
        <v>4</v>
      </c>
      <c r="AB97" s="27" t="s">
        <v>4</v>
      </c>
      <c r="AC97" s="18" t="s">
        <v>4</v>
      </c>
      <c r="AD97" s="13" t="s">
        <v>4</v>
      </c>
      <c r="AE97" s="13" t="s">
        <v>4</v>
      </c>
      <c r="AF97" s="13" t="s">
        <v>4</v>
      </c>
      <c r="AG97" s="13" t="s">
        <v>4</v>
      </c>
      <c r="AH97" s="42" t="s">
        <v>4</v>
      </c>
      <c r="AI97" s="46" t="s">
        <v>4</v>
      </c>
      <c r="AJ97" s="47" t="s">
        <v>4</v>
      </c>
      <c r="AK97" s="47" t="s">
        <v>4</v>
      </c>
      <c r="AL97" s="47" t="s">
        <v>4</v>
      </c>
      <c r="AM97" s="44" t="s">
        <v>4</v>
      </c>
      <c r="AN97" s="45" t="s">
        <v>4</v>
      </c>
      <c r="AO97" s="45" t="s">
        <v>4</v>
      </c>
      <c r="AP97" s="45" t="s">
        <v>4</v>
      </c>
      <c r="AQ97" s="33" t="s">
        <v>4</v>
      </c>
      <c r="AR97" s="33" t="s">
        <v>4</v>
      </c>
      <c r="AS97" s="33" t="s">
        <v>4</v>
      </c>
      <c r="AT97" s="33" t="s">
        <v>4</v>
      </c>
      <c r="AU97" s="33" t="s">
        <v>4</v>
      </c>
      <c r="AV97" s="33" t="s">
        <v>4</v>
      </c>
      <c r="AW97" s="33" t="s">
        <v>4</v>
      </c>
      <c r="AX97" s="33" t="s">
        <v>4</v>
      </c>
      <c r="AY97" s="33" t="s">
        <v>4</v>
      </c>
      <c r="AZ97" s="33" t="s">
        <v>4</v>
      </c>
      <c r="BA97" s="33" t="s">
        <v>4</v>
      </c>
      <c r="BB97" s="33" t="s">
        <v>4</v>
      </c>
      <c r="BC97" s="33" t="s">
        <v>4</v>
      </c>
      <c r="BD97" s="33" t="s">
        <v>4</v>
      </c>
      <c r="BE97" s="33" t="s">
        <v>4</v>
      </c>
      <c r="BF97" s="33" t="s">
        <v>4</v>
      </c>
      <c r="BG97" s="33" t="s">
        <v>4</v>
      </c>
      <c r="BH97" s="33" t="s">
        <v>4</v>
      </c>
      <c r="BI97" s="33" t="s">
        <v>4</v>
      </c>
      <c r="BJ97" s="33" t="s">
        <v>4</v>
      </c>
      <c r="BK97" s="33" t="s">
        <v>4</v>
      </c>
      <c r="BL97" s="33" t="s">
        <v>4</v>
      </c>
      <c r="BM97" s="33" t="s">
        <v>4</v>
      </c>
      <c r="BN97" s="33" t="s">
        <v>4</v>
      </c>
      <c r="BO97" s="33" t="s">
        <v>4</v>
      </c>
      <c r="BP97" s="33" t="s">
        <v>4</v>
      </c>
      <c r="BQ97" s="33" t="s">
        <v>4</v>
      </c>
      <c r="BR97" s="33" t="s">
        <v>4</v>
      </c>
      <c r="BS97" s="33" t="s">
        <v>4</v>
      </c>
      <c r="BT97" s="33" t="s">
        <v>4</v>
      </c>
      <c r="BU97" t="s">
        <v>4</v>
      </c>
      <c r="BV97" t="s">
        <v>4</v>
      </c>
      <c r="BW97" t="s">
        <v>4</v>
      </c>
      <c r="BX97" t="s">
        <v>4</v>
      </c>
      <c r="BY97" t="s">
        <v>4</v>
      </c>
      <c r="BZ97" t="s">
        <v>4</v>
      </c>
      <c r="CA97" t="s">
        <v>4</v>
      </c>
      <c r="CB97" t="s">
        <v>4</v>
      </c>
      <c r="CC97" t="s">
        <v>4</v>
      </c>
      <c r="CD97" t="s">
        <v>4</v>
      </c>
      <c r="CE97" t="s">
        <v>4</v>
      </c>
      <c r="CF97" t="s">
        <v>4</v>
      </c>
      <c r="CG97" t="s">
        <v>4</v>
      </c>
      <c r="CH97" t="s">
        <v>4</v>
      </c>
      <c r="CI97" t="s">
        <v>4</v>
      </c>
      <c r="CJ97" t="s">
        <v>4</v>
      </c>
      <c r="CK97" t="s">
        <v>4</v>
      </c>
      <c r="CL97" t="s">
        <v>4</v>
      </c>
      <c r="CM97" t="s">
        <v>4</v>
      </c>
      <c r="CN97" t="s">
        <v>4</v>
      </c>
      <c r="CO97" t="s">
        <v>4</v>
      </c>
      <c r="CP97" t="s">
        <v>4</v>
      </c>
      <c r="CQ97" t="s">
        <v>4</v>
      </c>
      <c r="CR97" t="s">
        <v>4</v>
      </c>
      <c r="CS97" t="s">
        <v>4</v>
      </c>
      <c r="CT97" t="s">
        <v>4</v>
      </c>
      <c r="CU97" t="s">
        <v>4</v>
      </c>
      <c r="CV97" t="s">
        <v>4</v>
      </c>
      <c r="CW97" t="s">
        <v>4</v>
      </c>
      <c r="CX97" t="s">
        <v>4</v>
      </c>
      <c r="CY97" t="s">
        <v>4</v>
      </c>
      <c r="CZ97" t="s">
        <v>4</v>
      </c>
      <c r="DA97" t="s">
        <v>4</v>
      </c>
      <c r="DB97" t="s">
        <v>4</v>
      </c>
      <c r="DC97" t="s">
        <v>4</v>
      </c>
      <c r="DD97" t="s">
        <v>4</v>
      </c>
      <c r="DE97" t="s">
        <v>4</v>
      </c>
      <c r="DF97" t="s">
        <v>4</v>
      </c>
      <c r="DG97" t="s">
        <v>4</v>
      </c>
      <c r="DH97" t="s">
        <v>4</v>
      </c>
      <c r="DI97" t="s">
        <v>4</v>
      </c>
      <c r="DJ97" t="s">
        <v>4</v>
      </c>
      <c r="DK97" t="s">
        <v>4</v>
      </c>
      <c r="DL97" t="s">
        <v>4</v>
      </c>
      <c r="DM97" t="s">
        <v>4</v>
      </c>
      <c r="DN97" t="s">
        <v>4</v>
      </c>
      <c r="DO97" t="s">
        <v>4</v>
      </c>
      <c r="DP97" t="s">
        <v>4</v>
      </c>
      <c r="DQ97" t="s">
        <v>4</v>
      </c>
      <c r="DR97" t="s">
        <v>4</v>
      </c>
    </row>
    <row r="98" spans="1:122" ht="30" hidden="1" customHeight="1" x14ac:dyDescent="0.2">
      <c r="A98" s="10"/>
      <c r="B98" s="122"/>
      <c r="C98" s="23" t="s">
        <v>45</v>
      </c>
      <c r="D98" s="20" t="s">
        <v>45</v>
      </c>
      <c r="E98" s="12" t="s">
        <v>45</v>
      </c>
      <c r="F98" s="12" t="s">
        <v>45</v>
      </c>
      <c r="G98" s="12" t="s">
        <v>45</v>
      </c>
      <c r="H98" s="12" t="s">
        <v>45</v>
      </c>
      <c r="I98" s="17" t="s">
        <v>45</v>
      </c>
      <c r="J98" s="11" t="s">
        <v>45</v>
      </c>
      <c r="K98" s="11" t="s">
        <v>45</v>
      </c>
      <c r="L98" s="11" t="s">
        <v>45</v>
      </c>
      <c r="M98" s="23" t="s">
        <v>45</v>
      </c>
      <c r="N98" s="20" t="s">
        <v>45</v>
      </c>
      <c r="O98" s="12" t="s">
        <v>45</v>
      </c>
      <c r="P98" s="12" t="s">
        <v>45</v>
      </c>
      <c r="Q98" s="12" t="s">
        <v>45</v>
      </c>
      <c r="R98" s="26" t="s">
        <v>45</v>
      </c>
      <c r="S98" s="17" t="s">
        <v>45</v>
      </c>
      <c r="T98" s="11" t="s">
        <v>45</v>
      </c>
      <c r="U98" s="11" t="s">
        <v>45</v>
      </c>
      <c r="V98" s="11" t="s">
        <v>45</v>
      </c>
      <c r="W98" s="23" t="s">
        <v>45</v>
      </c>
      <c r="X98" s="20" t="s">
        <v>45</v>
      </c>
      <c r="Y98" s="12" t="s">
        <v>45</v>
      </c>
      <c r="Z98" s="12" t="s">
        <v>45</v>
      </c>
      <c r="AA98" s="12" t="s">
        <v>45</v>
      </c>
      <c r="AB98" s="26" t="s">
        <v>45</v>
      </c>
      <c r="AC98" s="17" t="s">
        <v>45</v>
      </c>
      <c r="AD98" s="11" t="s">
        <v>45</v>
      </c>
      <c r="AE98" s="11" t="s">
        <v>45</v>
      </c>
      <c r="AF98" s="11" t="s">
        <v>45</v>
      </c>
      <c r="AG98" s="11" t="s">
        <v>45</v>
      </c>
      <c r="AH98" s="41" t="s">
        <v>45</v>
      </c>
      <c r="AI98" s="51" t="s">
        <v>45</v>
      </c>
      <c r="AJ98" s="52" t="s">
        <v>45</v>
      </c>
      <c r="AK98" s="52" t="s">
        <v>45</v>
      </c>
      <c r="AL98" s="52" t="s">
        <v>45</v>
      </c>
      <c r="AM98" s="49" t="s">
        <v>45</v>
      </c>
      <c r="AN98" s="50" t="s">
        <v>45</v>
      </c>
      <c r="AO98" s="50" t="s">
        <v>45</v>
      </c>
      <c r="AP98" s="50" t="s">
        <v>45</v>
      </c>
      <c r="AQ98" s="33" t="s">
        <v>45</v>
      </c>
      <c r="AR98" s="33" t="s">
        <v>45</v>
      </c>
      <c r="AS98" s="33" t="s">
        <v>45</v>
      </c>
      <c r="AT98" s="33" t="s">
        <v>45</v>
      </c>
      <c r="AU98" s="33" t="s">
        <v>45</v>
      </c>
      <c r="AV98" s="33" t="s">
        <v>45</v>
      </c>
      <c r="AW98" s="33" t="s">
        <v>45</v>
      </c>
      <c r="AX98" s="33" t="s">
        <v>45</v>
      </c>
      <c r="AY98" s="33" t="s">
        <v>45</v>
      </c>
      <c r="AZ98" s="33" t="s">
        <v>45</v>
      </c>
      <c r="BA98" s="33" t="s">
        <v>45</v>
      </c>
      <c r="BB98" s="33" t="s">
        <v>45</v>
      </c>
      <c r="BC98" s="33" t="s">
        <v>45</v>
      </c>
      <c r="BD98" s="33" t="s">
        <v>45</v>
      </c>
      <c r="BE98" s="33" t="s">
        <v>45</v>
      </c>
      <c r="BF98" s="33" t="s">
        <v>45</v>
      </c>
      <c r="BG98" s="33" t="s">
        <v>45</v>
      </c>
      <c r="BH98" s="33" t="s">
        <v>45</v>
      </c>
      <c r="BI98" s="33" t="s">
        <v>45</v>
      </c>
      <c r="BJ98" s="33" t="s">
        <v>45</v>
      </c>
      <c r="BK98" s="33" t="s">
        <v>45</v>
      </c>
      <c r="BL98" s="33" t="s">
        <v>45</v>
      </c>
      <c r="BM98" s="33" t="s">
        <v>45</v>
      </c>
      <c r="BN98" s="33" t="s">
        <v>45</v>
      </c>
      <c r="BO98" s="33" t="s">
        <v>45</v>
      </c>
      <c r="BP98" s="33" t="s">
        <v>45</v>
      </c>
      <c r="BQ98" s="33" t="s">
        <v>45</v>
      </c>
      <c r="BR98" s="33" t="s">
        <v>45</v>
      </c>
      <c r="BS98" s="33" t="s">
        <v>45</v>
      </c>
      <c r="BT98" s="33" t="s">
        <v>45</v>
      </c>
      <c r="BU98" t="s">
        <v>45</v>
      </c>
      <c r="BV98" t="s">
        <v>45</v>
      </c>
      <c r="BW98" t="s">
        <v>45</v>
      </c>
      <c r="BX98" t="s">
        <v>45</v>
      </c>
      <c r="BY98" t="s">
        <v>45</v>
      </c>
      <c r="BZ98" t="s">
        <v>45</v>
      </c>
      <c r="CA98" t="s">
        <v>45</v>
      </c>
      <c r="CB98" t="s">
        <v>45</v>
      </c>
      <c r="CC98" t="s">
        <v>45</v>
      </c>
      <c r="CD98" t="s">
        <v>45</v>
      </c>
      <c r="CE98" t="s">
        <v>45</v>
      </c>
      <c r="CF98" t="s">
        <v>45</v>
      </c>
      <c r="CG98" t="s">
        <v>45</v>
      </c>
      <c r="CH98" t="s">
        <v>45</v>
      </c>
      <c r="CI98" t="s">
        <v>45</v>
      </c>
      <c r="CJ98" t="s">
        <v>45</v>
      </c>
      <c r="CK98" t="s">
        <v>45</v>
      </c>
      <c r="CL98" t="s">
        <v>45</v>
      </c>
      <c r="CM98" t="s">
        <v>45</v>
      </c>
      <c r="CN98" t="s">
        <v>45</v>
      </c>
      <c r="CO98" t="s">
        <v>45</v>
      </c>
      <c r="CP98" t="s">
        <v>45</v>
      </c>
      <c r="CQ98" t="s">
        <v>45</v>
      </c>
      <c r="CR98" t="s">
        <v>45</v>
      </c>
      <c r="CS98" t="s">
        <v>45</v>
      </c>
      <c r="CT98" t="s">
        <v>45</v>
      </c>
      <c r="CU98" t="s">
        <v>45</v>
      </c>
      <c r="CV98" t="s">
        <v>45</v>
      </c>
      <c r="CW98" t="s">
        <v>45</v>
      </c>
      <c r="CX98" t="s">
        <v>45</v>
      </c>
      <c r="CY98" t="s">
        <v>45</v>
      </c>
      <c r="CZ98" t="s">
        <v>45</v>
      </c>
      <c r="DA98" t="s">
        <v>45</v>
      </c>
      <c r="DB98" t="s">
        <v>45</v>
      </c>
      <c r="DC98" t="s">
        <v>45</v>
      </c>
      <c r="DD98" t="s">
        <v>45</v>
      </c>
      <c r="DE98" t="s">
        <v>45</v>
      </c>
      <c r="DF98" t="s">
        <v>45</v>
      </c>
      <c r="DG98" t="s">
        <v>45</v>
      </c>
      <c r="DH98" t="s">
        <v>45</v>
      </c>
      <c r="DI98" t="s">
        <v>45</v>
      </c>
      <c r="DJ98" t="s">
        <v>45</v>
      </c>
      <c r="DK98" t="s">
        <v>45</v>
      </c>
      <c r="DL98" t="s">
        <v>45</v>
      </c>
      <c r="DM98" t="s">
        <v>45</v>
      </c>
      <c r="DN98" t="s">
        <v>45</v>
      </c>
      <c r="DO98" t="s">
        <v>45</v>
      </c>
      <c r="DP98" t="s">
        <v>45</v>
      </c>
      <c r="DQ98" t="s">
        <v>45</v>
      </c>
      <c r="DR98" t="s">
        <v>45</v>
      </c>
    </row>
    <row r="99" spans="1:122" ht="30" hidden="1" customHeight="1" x14ac:dyDescent="0.2">
      <c r="A99" s="8" t="s">
        <v>71</v>
      </c>
      <c r="B99" s="121"/>
      <c r="C99" s="24" t="s">
        <v>4</v>
      </c>
      <c r="D99" s="21" t="s">
        <v>4</v>
      </c>
      <c r="E99" s="9" t="s">
        <v>4</v>
      </c>
      <c r="F99" s="9" t="s">
        <v>4</v>
      </c>
      <c r="G99" s="9" t="s">
        <v>4</v>
      </c>
      <c r="H99" s="9" t="s">
        <v>4</v>
      </c>
      <c r="I99" s="18" t="s">
        <v>4</v>
      </c>
      <c r="J99" s="13" t="s">
        <v>4</v>
      </c>
      <c r="K99" s="13" t="s">
        <v>4</v>
      </c>
      <c r="L99" s="13" t="s">
        <v>4</v>
      </c>
      <c r="M99" s="24" t="s">
        <v>4</v>
      </c>
      <c r="N99" s="21" t="s">
        <v>4</v>
      </c>
      <c r="O99" s="9" t="s">
        <v>4</v>
      </c>
      <c r="P99" s="9" t="s">
        <v>4</v>
      </c>
      <c r="Q99" s="9" t="s">
        <v>4</v>
      </c>
      <c r="R99" s="27" t="s">
        <v>4</v>
      </c>
      <c r="S99" s="18" t="s">
        <v>4</v>
      </c>
      <c r="T99" s="13" t="s">
        <v>4</v>
      </c>
      <c r="U99" s="13" t="s">
        <v>4</v>
      </c>
      <c r="V99" s="13" t="s">
        <v>4</v>
      </c>
      <c r="W99" s="24" t="s">
        <v>4</v>
      </c>
      <c r="X99" s="21" t="s">
        <v>4</v>
      </c>
      <c r="Y99" s="9" t="s">
        <v>4</v>
      </c>
      <c r="Z99" s="9" t="s">
        <v>4</v>
      </c>
      <c r="AA99" s="9" t="s">
        <v>4</v>
      </c>
      <c r="AB99" s="27" t="s">
        <v>4</v>
      </c>
      <c r="AC99" s="18" t="s">
        <v>4</v>
      </c>
      <c r="AD99" s="13" t="s">
        <v>4</v>
      </c>
      <c r="AE99" s="13"/>
      <c r="AF99" s="13" t="s">
        <v>4</v>
      </c>
      <c r="AG99" s="13" t="s">
        <v>4</v>
      </c>
      <c r="AH99" s="42" t="s">
        <v>4</v>
      </c>
      <c r="AI99" s="46" t="s">
        <v>4</v>
      </c>
      <c r="AJ99" s="47" t="s">
        <v>4</v>
      </c>
      <c r="AK99" s="47" t="s">
        <v>4</v>
      </c>
      <c r="AL99" s="47" t="s">
        <v>4</v>
      </c>
      <c r="AM99" s="44" t="s">
        <v>4</v>
      </c>
      <c r="AN99" s="45" t="s">
        <v>4</v>
      </c>
      <c r="AO99" s="45" t="s">
        <v>4</v>
      </c>
      <c r="AP99" s="45" t="s">
        <v>4</v>
      </c>
      <c r="AQ99" s="33" t="s">
        <v>4</v>
      </c>
      <c r="AR99" s="33" t="s">
        <v>4</v>
      </c>
      <c r="AS99" s="33" t="s">
        <v>4</v>
      </c>
      <c r="AT99" s="33" t="s">
        <v>4</v>
      </c>
      <c r="AU99" s="33" t="s">
        <v>4</v>
      </c>
      <c r="AV99" s="33" t="s">
        <v>4</v>
      </c>
      <c r="BA99" s="33" t="s">
        <v>4</v>
      </c>
      <c r="BB99" s="33" t="s">
        <v>4</v>
      </c>
      <c r="BC99" s="33" t="s">
        <v>4</v>
      </c>
      <c r="BD99" s="33" t="s">
        <v>4</v>
      </c>
      <c r="BE99" s="33" t="s">
        <v>4</v>
      </c>
      <c r="BF99" s="33" t="s">
        <v>4</v>
      </c>
      <c r="BK99" s="33" t="s">
        <v>4</v>
      </c>
      <c r="BL99" s="33" t="s">
        <v>4</v>
      </c>
      <c r="BM99" s="33" t="s">
        <v>4</v>
      </c>
      <c r="BN99" s="33" t="s">
        <v>4</v>
      </c>
      <c r="BO99" s="33" t="s">
        <v>4</v>
      </c>
      <c r="BP99" s="33" t="s">
        <v>4</v>
      </c>
    </row>
    <row r="100" spans="1:122" ht="30.75" hidden="1" customHeight="1" thickBot="1" x14ac:dyDescent="0.25">
      <c r="A100" s="14" t="s">
        <v>70</v>
      </c>
      <c r="B100" s="124"/>
      <c r="C100" s="25" t="s">
        <v>45</v>
      </c>
      <c r="D100" s="22" t="s">
        <v>45</v>
      </c>
      <c r="E100" s="16" t="s">
        <v>45</v>
      </c>
      <c r="F100" s="16" t="s">
        <v>45</v>
      </c>
      <c r="G100" s="16" t="s">
        <v>45</v>
      </c>
      <c r="H100" s="16" t="s">
        <v>45</v>
      </c>
      <c r="I100" s="19" t="s">
        <v>45</v>
      </c>
      <c r="J100" s="15" t="s">
        <v>45</v>
      </c>
      <c r="K100" s="15" t="s">
        <v>45</v>
      </c>
      <c r="L100" s="15" t="s">
        <v>45</v>
      </c>
      <c r="M100" s="25" t="s">
        <v>45</v>
      </c>
      <c r="N100" s="22" t="s">
        <v>45</v>
      </c>
      <c r="O100" s="16" t="s">
        <v>45</v>
      </c>
      <c r="P100" s="16" t="s">
        <v>45</v>
      </c>
      <c r="Q100" s="16" t="s">
        <v>45</v>
      </c>
      <c r="R100" s="28" t="s">
        <v>45</v>
      </c>
      <c r="S100" s="19" t="s">
        <v>45</v>
      </c>
      <c r="T100" s="15" t="s">
        <v>45</v>
      </c>
      <c r="U100" s="15" t="s">
        <v>45</v>
      </c>
      <c r="V100" s="15" t="s">
        <v>45</v>
      </c>
      <c r="W100" s="25" t="s">
        <v>45</v>
      </c>
      <c r="X100" s="22" t="s">
        <v>45</v>
      </c>
      <c r="Y100" s="16" t="s">
        <v>45</v>
      </c>
      <c r="Z100" s="16" t="s">
        <v>45</v>
      </c>
      <c r="AA100" s="16" t="s">
        <v>45</v>
      </c>
      <c r="AB100" s="28" t="s">
        <v>45</v>
      </c>
      <c r="AC100" s="19" t="s">
        <v>45</v>
      </c>
      <c r="AD100" s="15" t="s">
        <v>45</v>
      </c>
      <c r="AE100" s="15"/>
      <c r="AF100" s="15" t="s">
        <v>45</v>
      </c>
      <c r="AG100" s="15" t="s">
        <v>45</v>
      </c>
      <c r="AH100" s="53" t="s">
        <v>45</v>
      </c>
      <c r="AI100" s="54" t="s">
        <v>45</v>
      </c>
      <c r="AJ100" s="55" t="s">
        <v>45</v>
      </c>
      <c r="AK100" s="55" t="s">
        <v>45</v>
      </c>
      <c r="AL100" s="55" t="s">
        <v>45</v>
      </c>
      <c r="AM100" s="56" t="s">
        <v>45</v>
      </c>
      <c r="AN100" s="57" t="s">
        <v>45</v>
      </c>
      <c r="AO100" s="57" t="s">
        <v>45</v>
      </c>
      <c r="AP100" s="57" t="s">
        <v>45</v>
      </c>
      <c r="AQ100" s="33" t="s">
        <v>45</v>
      </c>
      <c r="AR100" s="33" t="s">
        <v>45</v>
      </c>
      <c r="AS100" s="33" t="s">
        <v>45</v>
      </c>
      <c r="AT100" s="33" t="s">
        <v>45</v>
      </c>
      <c r="AU100" s="33" t="s">
        <v>45</v>
      </c>
      <c r="AV100" s="33" t="s">
        <v>45</v>
      </c>
      <c r="BA100" s="33" t="s">
        <v>45</v>
      </c>
      <c r="BB100" s="33" t="s">
        <v>45</v>
      </c>
      <c r="BC100" s="33" t="s">
        <v>45</v>
      </c>
      <c r="BD100" s="33" t="s">
        <v>45</v>
      </c>
      <c r="BE100" s="33" t="s">
        <v>45</v>
      </c>
      <c r="BF100" s="33" t="s">
        <v>45</v>
      </c>
      <c r="BK100" s="33" t="s">
        <v>45</v>
      </c>
      <c r="BL100" s="33" t="s">
        <v>45</v>
      </c>
      <c r="BM100" s="33" t="s">
        <v>45</v>
      </c>
      <c r="BN100" s="33" t="s">
        <v>45</v>
      </c>
      <c r="BO100" s="33" t="s">
        <v>45</v>
      </c>
      <c r="BP100" s="33" t="s">
        <v>45</v>
      </c>
    </row>
    <row r="102" spans="1:122" ht="30" customHeight="1" x14ac:dyDescent="0.2"/>
    <row r="103" spans="1:122" ht="30" customHeight="1" x14ac:dyDescent="0.2">
      <c r="S103" s="29" t="s">
        <v>85</v>
      </c>
    </row>
    <row r="104" spans="1:122" ht="30" customHeight="1" x14ac:dyDescent="0.2"/>
    <row r="105" spans="1:122" ht="30" customHeight="1" x14ac:dyDescent="0.2"/>
    <row r="106" spans="1:122" ht="30" customHeight="1" x14ac:dyDescent="0.2"/>
  </sheetData>
  <mergeCells count="36">
    <mergeCell ref="C2:L2"/>
    <mergeCell ref="C3:G3"/>
    <mergeCell ref="H3:L3"/>
    <mergeCell ref="M2:V2"/>
    <mergeCell ref="M3:Q3"/>
    <mergeCell ref="R3:V3"/>
    <mergeCell ref="W2:AF2"/>
    <mergeCell ref="W3:AA3"/>
    <mergeCell ref="AB3:AF3"/>
    <mergeCell ref="BK2:BT2"/>
    <mergeCell ref="AG2:AP2"/>
    <mergeCell ref="AG3:AK3"/>
    <mergeCell ref="AL3:AP3"/>
    <mergeCell ref="AQ2:AZ2"/>
    <mergeCell ref="BA2:BJ2"/>
    <mergeCell ref="BK3:BO3"/>
    <mergeCell ref="BP3:BT3"/>
    <mergeCell ref="AQ3:AU3"/>
    <mergeCell ref="AV3:AZ3"/>
    <mergeCell ref="BA3:BE3"/>
    <mergeCell ref="BF3:BJ3"/>
    <mergeCell ref="BU2:CD2"/>
    <mergeCell ref="BU3:BY3"/>
    <mergeCell ref="BZ3:CD3"/>
    <mergeCell ref="CE2:CN2"/>
    <mergeCell ref="CE3:CI3"/>
    <mergeCell ref="CJ3:CN3"/>
    <mergeCell ref="DI2:DR2"/>
    <mergeCell ref="DI3:DM3"/>
    <mergeCell ref="DN3:DR3"/>
    <mergeCell ref="CO2:CX2"/>
    <mergeCell ref="CO3:CS3"/>
    <mergeCell ref="CT3:CX3"/>
    <mergeCell ref="CY2:DH2"/>
    <mergeCell ref="CY3:DC3"/>
    <mergeCell ref="DD3:DH3"/>
  </mergeCells>
  <printOptions horizontalCentered="1" verticalCentered="1"/>
  <pageMargins left="0" right="0" top="0" bottom="0" header="0" footer="0"/>
  <pageSetup paperSize="5" scale="25" orientation="portrait" verticalDpi="300" r:id="rId1"/>
  <colBreaks count="11" manualBreakCount="11">
    <brk id="12" max="99" man="1"/>
    <brk id="22" max="99" man="1"/>
    <brk id="32" max="99" man="1"/>
    <brk id="42" max="99" man="1"/>
    <brk id="52" max="1048575" man="1"/>
    <brk id="62" max="1048575" man="1"/>
    <brk id="72" max="99" man="1"/>
    <brk id="82" max="99" man="1"/>
    <brk id="92" max="99" man="1"/>
    <brk id="102" max="99" man="1"/>
    <brk id="112" max="9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244"/>
  <sheetViews>
    <sheetView workbookViewId="0">
      <pane ySplit="1" topLeftCell="A2" activePane="bottomLeft" state="frozen"/>
      <selection activeCell="C2" sqref="C2:L2"/>
      <selection pane="bottomLeft" activeCell="H249" sqref="H249"/>
    </sheetView>
  </sheetViews>
  <sheetFormatPr defaultRowHeight="12.75" x14ac:dyDescent="0.2"/>
  <cols>
    <col min="1" max="1" width="14.42578125" bestFit="1" customWidth="1"/>
    <col min="2" max="2" width="12.7109375" style="215" bestFit="1" customWidth="1"/>
    <col min="3" max="3" width="11.7109375" style="215" bestFit="1" customWidth="1"/>
    <col min="4" max="4" width="12.85546875" style="162" bestFit="1" customWidth="1"/>
    <col min="5" max="5" width="24.7109375" customWidth="1"/>
    <col min="6" max="6" width="12.42578125" bestFit="1" customWidth="1"/>
    <col min="7" max="7" width="8.5703125" bestFit="1" customWidth="1"/>
    <col min="8" max="8" width="23.7109375" customWidth="1"/>
    <col min="9" max="9" width="21.140625" customWidth="1"/>
    <col min="10" max="10" width="10.7109375" style="107" bestFit="1" customWidth="1"/>
  </cols>
  <sheetData>
    <row r="1" spans="1:10" ht="15" x14ac:dyDescent="0.25">
      <c r="A1" s="137" t="s">
        <v>155</v>
      </c>
      <c r="B1" s="203" t="s">
        <v>245</v>
      </c>
      <c r="C1" s="203" t="s">
        <v>149</v>
      </c>
      <c r="D1" s="199" t="s">
        <v>146</v>
      </c>
      <c r="E1" s="137" t="s">
        <v>211</v>
      </c>
      <c r="F1" s="137" t="s">
        <v>147</v>
      </c>
      <c r="G1" s="137" t="s">
        <v>148</v>
      </c>
      <c r="H1" s="137" t="s">
        <v>212</v>
      </c>
      <c r="I1" s="137" t="s">
        <v>156</v>
      </c>
      <c r="J1" s="137" t="s">
        <v>158</v>
      </c>
    </row>
    <row r="2" spans="1:10" ht="30" hidden="1" x14ac:dyDescent="0.25">
      <c r="A2" s="141" t="s">
        <v>324</v>
      </c>
      <c r="B2" s="204" t="s">
        <v>312</v>
      </c>
      <c r="C2" s="204" t="s">
        <v>151</v>
      </c>
      <c r="D2" s="198" t="s">
        <v>83</v>
      </c>
      <c r="E2" s="141" t="s">
        <v>230</v>
      </c>
      <c r="F2" s="141" t="s">
        <v>97</v>
      </c>
      <c r="G2" s="141" t="s">
        <v>270</v>
      </c>
      <c r="H2" s="141" t="s">
        <v>323</v>
      </c>
      <c r="I2" s="145" t="s">
        <v>389</v>
      </c>
      <c r="J2" s="143">
        <v>42139</v>
      </c>
    </row>
    <row r="3" spans="1:10" ht="45" hidden="1" x14ac:dyDescent="0.25">
      <c r="A3" s="154" t="s">
        <v>648</v>
      </c>
      <c r="B3" s="205">
        <v>1512</v>
      </c>
      <c r="C3" s="205">
        <v>2</v>
      </c>
      <c r="D3" s="158" t="s">
        <v>82</v>
      </c>
      <c r="E3" s="154" t="s">
        <v>649</v>
      </c>
      <c r="F3" s="154" t="s">
        <v>600</v>
      </c>
      <c r="G3" s="154" t="s">
        <v>397</v>
      </c>
      <c r="H3" s="179">
        <v>42350</v>
      </c>
      <c r="I3" s="155" t="s">
        <v>642</v>
      </c>
      <c r="J3" s="195">
        <v>42332</v>
      </c>
    </row>
    <row r="4" spans="1:10" ht="30" hidden="1" x14ac:dyDescent="0.25">
      <c r="A4" s="154" t="s">
        <v>734</v>
      </c>
      <c r="B4" s="205">
        <v>1602</v>
      </c>
      <c r="C4" s="205">
        <v>3</v>
      </c>
      <c r="D4" s="158" t="s">
        <v>82</v>
      </c>
      <c r="E4" s="154" t="s">
        <v>649</v>
      </c>
      <c r="F4" s="154" t="s">
        <v>600</v>
      </c>
      <c r="G4" s="154" t="s">
        <v>427</v>
      </c>
      <c r="H4" s="179">
        <v>42420</v>
      </c>
      <c r="I4" s="155" t="s">
        <v>735</v>
      </c>
      <c r="J4" s="195">
        <v>42402</v>
      </c>
    </row>
    <row r="5" spans="1:10" ht="30" hidden="1" x14ac:dyDescent="0.25">
      <c r="A5" s="183" t="str">
        <f>F5&amp;" "&amp;G5</f>
        <v>ALXB 072W</v>
      </c>
      <c r="B5" s="214" t="s">
        <v>847</v>
      </c>
      <c r="C5" s="214" t="s">
        <v>153</v>
      </c>
      <c r="D5" s="201" t="s">
        <v>82</v>
      </c>
      <c r="E5" s="173" t="s">
        <v>649</v>
      </c>
      <c r="F5" s="173" t="s">
        <v>600</v>
      </c>
      <c r="G5" s="173" t="s">
        <v>748</v>
      </c>
      <c r="H5" s="174">
        <v>42489.375</v>
      </c>
      <c r="I5" s="155" t="s">
        <v>854</v>
      </c>
      <c r="J5" s="175">
        <v>42475</v>
      </c>
    </row>
    <row r="6" spans="1:10" ht="30" hidden="1" x14ac:dyDescent="0.25">
      <c r="A6" s="182" t="s">
        <v>1047</v>
      </c>
      <c r="B6" s="298">
        <v>1607</v>
      </c>
      <c r="C6" s="214">
        <v>1</v>
      </c>
      <c r="D6" s="201" t="s">
        <v>82</v>
      </c>
      <c r="E6" s="173" t="s">
        <v>649</v>
      </c>
      <c r="F6" s="173" t="s">
        <v>600</v>
      </c>
      <c r="G6" s="186" t="s">
        <v>626</v>
      </c>
      <c r="H6" s="174">
        <v>42556</v>
      </c>
      <c r="I6" s="155" t="s">
        <v>1048</v>
      </c>
      <c r="J6" s="175">
        <v>42556</v>
      </c>
    </row>
    <row r="7" spans="1:10" ht="30" hidden="1" x14ac:dyDescent="0.25">
      <c r="A7" s="154" t="s">
        <v>557</v>
      </c>
      <c r="B7" s="205" t="s">
        <v>442</v>
      </c>
      <c r="C7" s="205" t="s">
        <v>153</v>
      </c>
      <c r="D7" s="158" t="s">
        <v>82</v>
      </c>
      <c r="E7" s="154" t="s">
        <v>556</v>
      </c>
      <c r="F7" s="154" t="s">
        <v>521</v>
      </c>
      <c r="G7" s="154" t="s">
        <v>439</v>
      </c>
      <c r="H7" s="154" t="s">
        <v>467</v>
      </c>
      <c r="I7" s="155" t="s">
        <v>555</v>
      </c>
      <c r="J7" s="156">
        <v>42237</v>
      </c>
    </row>
    <row r="8" spans="1:10" ht="45" hidden="1" x14ac:dyDescent="0.25">
      <c r="A8" s="154" t="s">
        <v>645</v>
      </c>
      <c r="B8" s="208">
        <v>1512</v>
      </c>
      <c r="C8" s="205">
        <v>2</v>
      </c>
      <c r="D8" s="158" t="s">
        <v>125</v>
      </c>
      <c r="E8" s="154" t="s">
        <v>646</v>
      </c>
      <c r="F8" s="154" t="s">
        <v>577</v>
      </c>
      <c r="G8" s="154" t="s">
        <v>571</v>
      </c>
      <c r="H8" s="179">
        <v>42348</v>
      </c>
      <c r="I8" s="155" t="s">
        <v>647</v>
      </c>
      <c r="J8" s="195">
        <v>42331</v>
      </c>
    </row>
    <row r="9" spans="1:10" hidden="1" x14ac:dyDescent="0.2">
      <c r="A9" s="307" t="s">
        <v>911</v>
      </c>
      <c r="B9" s="208">
        <v>1605</v>
      </c>
      <c r="C9" s="208">
        <v>5</v>
      </c>
      <c r="D9" s="320" t="s">
        <v>82</v>
      </c>
      <c r="E9" s="307" t="s">
        <v>912</v>
      </c>
      <c r="F9" s="307" t="s">
        <v>828</v>
      </c>
      <c r="G9" s="307" t="s">
        <v>818</v>
      </c>
      <c r="H9" s="179">
        <v>42522</v>
      </c>
      <c r="I9" s="309" t="s">
        <v>957</v>
      </c>
      <c r="J9" s="195">
        <v>42527</v>
      </c>
    </row>
    <row r="10" spans="1:10" ht="45" hidden="1" x14ac:dyDescent="0.25">
      <c r="A10" s="154" t="s">
        <v>635</v>
      </c>
      <c r="B10" s="205">
        <v>1511</v>
      </c>
      <c r="C10" s="205">
        <v>4</v>
      </c>
      <c r="D10" s="158" t="s">
        <v>82</v>
      </c>
      <c r="E10" s="154" t="s">
        <v>310</v>
      </c>
      <c r="F10" s="154" t="s">
        <v>263</v>
      </c>
      <c r="G10" s="154" t="s">
        <v>592</v>
      </c>
      <c r="H10" s="160">
        <v>42341</v>
      </c>
      <c r="I10" s="155" t="s">
        <v>640</v>
      </c>
      <c r="J10" s="195">
        <v>42324</v>
      </c>
    </row>
    <row r="11" spans="1:10" ht="30" hidden="1" x14ac:dyDescent="0.25">
      <c r="A11" s="154" t="s">
        <v>712</v>
      </c>
      <c r="B11" s="205">
        <v>1602</v>
      </c>
      <c r="C11" s="205">
        <v>1</v>
      </c>
      <c r="D11" s="158" t="s">
        <v>82</v>
      </c>
      <c r="E11" s="154" t="s">
        <v>310</v>
      </c>
      <c r="F11" s="154" t="s">
        <v>263</v>
      </c>
      <c r="G11" s="154" t="s">
        <v>630</v>
      </c>
      <c r="H11" s="160">
        <v>42406</v>
      </c>
      <c r="I11" s="155" t="s">
        <v>801</v>
      </c>
      <c r="J11" s="195">
        <v>42436</v>
      </c>
    </row>
    <row r="12" spans="1:10" ht="30" hidden="1" x14ac:dyDescent="0.25">
      <c r="A12" s="154" t="s">
        <v>489</v>
      </c>
      <c r="B12" s="205" t="s">
        <v>473</v>
      </c>
      <c r="C12" s="205" t="s">
        <v>152</v>
      </c>
      <c r="D12" s="158" t="s">
        <v>82</v>
      </c>
      <c r="E12" s="154" t="s">
        <v>310</v>
      </c>
      <c r="F12" s="154" t="s">
        <v>263</v>
      </c>
      <c r="G12" s="154" t="s">
        <v>432</v>
      </c>
      <c r="H12" s="154" t="s">
        <v>490</v>
      </c>
      <c r="I12" s="155" t="s">
        <v>494</v>
      </c>
      <c r="J12" s="156">
        <v>42255</v>
      </c>
    </row>
    <row r="13" spans="1:10" hidden="1" x14ac:dyDescent="0.2">
      <c r="A13" s="182" t="s">
        <v>921</v>
      </c>
      <c r="B13" s="208">
        <v>1606</v>
      </c>
      <c r="C13" s="208">
        <v>2</v>
      </c>
      <c r="D13" s="320" t="s">
        <v>82</v>
      </c>
      <c r="E13" s="182" t="s">
        <v>922</v>
      </c>
      <c r="F13" s="182" t="s">
        <v>882</v>
      </c>
      <c r="G13" s="182" t="s">
        <v>880</v>
      </c>
      <c r="H13" s="179">
        <v>42535</v>
      </c>
      <c r="I13" s="342" t="s">
        <v>957</v>
      </c>
      <c r="J13" s="195">
        <v>42537</v>
      </c>
    </row>
    <row r="14" spans="1:10" ht="15" hidden="1" x14ac:dyDescent="0.25">
      <c r="A14" s="141" t="s">
        <v>349</v>
      </c>
      <c r="B14" s="204" t="s">
        <v>343</v>
      </c>
      <c r="C14" s="204" t="s">
        <v>150</v>
      </c>
      <c r="D14" s="198" t="s">
        <v>83</v>
      </c>
      <c r="E14" s="141" t="s">
        <v>231</v>
      </c>
      <c r="F14" s="141" t="s">
        <v>107</v>
      </c>
      <c r="G14" s="141" t="s">
        <v>275</v>
      </c>
      <c r="H14" s="141" t="s">
        <v>348</v>
      </c>
      <c r="I14" s="145" t="s">
        <v>493</v>
      </c>
      <c r="J14" s="143">
        <v>42177</v>
      </c>
    </row>
    <row r="15" spans="1:10" ht="30" hidden="1" x14ac:dyDescent="0.25">
      <c r="A15" s="141" t="s">
        <v>331</v>
      </c>
      <c r="B15" s="204" t="s">
        <v>312</v>
      </c>
      <c r="C15" s="204" t="s">
        <v>152</v>
      </c>
      <c r="D15" s="198" t="s">
        <v>82</v>
      </c>
      <c r="E15" s="141" t="s">
        <v>332</v>
      </c>
      <c r="F15" s="141" t="s">
        <v>267</v>
      </c>
      <c r="G15" s="141" t="s">
        <v>265</v>
      </c>
      <c r="H15" s="141" t="s">
        <v>333</v>
      </c>
      <c r="I15" s="145" t="s">
        <v>405</v>
      </c>
      <c r="J15" s="143">
        <v>42144</v>
      </c>
    </row>
    <row r="16" spans="1:10" ht="30" hidden="1" x14ac:dyDescent="0.25">
      <c r="A16" s="154" t="s">
        <v>580</v>
      </c>
      <c r="B16" s="205">
        <v>1510</v>
      </c>
      <c r="C16" s="205">
        <v>1</v>
      </c>
      <c r="D16" s="158" t="s">
        <v>82</v>
      </c>
      <c r="E16" s="154" t="s">
        <v>322</v>
      </c>
      <c r="F16" s="154" t="s">
        <v>266</v>
      </c>
      <c r="G16" s="154" t="s">
        <v>432</v>
      </c>
      <c r="H16" s="160">
        <v>42279</v>
      </c>
      <c r="I16" s="155" t="s">
        <v>494</v>
      </c>
      <c r="J16" s="195">
        <v>42269</v>
      </c>
    </row>
    <row r="17" spans="1:10" ht="30" hidden="1" x14ac:dyDescent="0.25">
      <c r="A17" s="154" t="s">
        <v>808</v>
      </c>
      <c r="B17" s="205">
        <v>1604</v>
      </c>
      <c r="C17" s="205">
        <v>2</v>
      </c>
      <c r="D17" s="158" t="s">
        <v>82</v>
      </c>
      <c r="E17" s="154" t="s">
        <v>322</v>
      </c>
      <c r="F17" s="154" t="s">
        <v>266</v>
      </c>
      <c r="G17" s="154" t="s">
        <v>439</v>
      </c>
      <c r="H17" s="159">
        <v>42475</v>
      </c>
      <c r="I17" s="155" t="s">
        <v>865</v>
      </c>
      <c r="J17" s="195">
        <v>42467</v>
      </c>
    </row>
    <row r="18" spans="1:10" ht="30" hidden="1" x14ac:dyDescent="0.25">
      <c r="A18" s="141" t="s">
        <v>321</v>
      </c>
      <c r="B18" s="204" t="s">
        <v>312</v>
      </c>
      <c r="C18" s="204" t="s">
        <v>151</v>
      </c>
      <c r="D18" s="198" t="s">
        <v>82</v>
      </c>
      <c r="E18" s="141" t="s">
        <v>322</v>
      </c>
      <c r="F18" s="141" t="s">
        <v>266</v>
      </c>
      <c r="G18" s="141" t="s">
        <v>265</v>
      </c>
      <c r="H18" s="141" t="s">
        <v>323</v>
      </c>
      <c r="I18" s="145" t="s">
        <v>388</v>
      </c>
      <c r="J18" s="143">
        <v>42139</v>
      </c>
    </row>
    <row r="19" spans="1:10" hidden="1" x14ac:dyDescent="0.2">
      <c r="A19" s="307" t="s">
        <v>923</v>
      </c>
      <c r="B19" s="208">
        <v>1606</v>
      </c>
      <c r="C19" s="208">
        <v>3</v>
      </c>
      <c r="D19" s="320" t="s">
        <v>82</v>
      </c>
      <c r="E19" s="307" t="s">
        <v>322</v>
      </c>
      <c r="F19" s="307" t="s">
        <v>266</v>
      </c>
      <c r="G19" s="307" t="s">
        <v>773</v>
      </c>
      <c r="H19" s="179">
        <v>42542</v>
      </c>
      <c r="I19" s="309" t="s">
        <v>876</v>
      </c>
      <c r="J19" s="195">
        <v>42531</v>
      </c>
    </row>
    <row r="20" spans="1:10" ht="30" hidden="1" x14ac:dyDescent="0.25">
      <c r="A20" s="154" t="s">
        <v>665</v>
      </c>
      <c r="B20" s="205">
        <v>1510</v>
      </c>
      <c r="C20" s="205">
        <v>5</v>
      </c>
      <c r="D20" s="158" t="s">
        <v>81</v>
      </c>
      <c r="E20" s="154" t="s">
        <v>220</v>
      </c>
      <c r="F20" s="154" t="s">
        <v>114</v>
      </c>
      <c r="G20" s="154" t="s">
        <v>304</v>
      </c>
      <c r="H20" s="159">
        <v>42303</v>
      </c>
      <c r="I20" s="155" t="s">
        <v>666</v>
      </c>
      <c r="J20" s="195">
        <v>42345</v>
      </c>
    </row>
    <row r="21" spans="1:10" ht="45" hidden="1" x14ac:dyDescent="0.25">
      <c r="A21" s="154" t="s">
        <v>681</v>
      </c>
      <c r="B21" s="205">
        <v>1601</v>
      </c>
      <c r="C21" s="205">
        <v>1</v>
      </c>
      <c r="D21" s="158" t="s">
        <v>81</v>
      </c>
      <c r="E21" s="154" t="s">
        <v>220</v>
      </c>
      <c r="F21" s="154" t="s">
        <v>114</v>
      </c>
      <c r="G21" s="154" t="s">
        <v>537</v>
      </c>
      <c r="H21" s="159">
        <v>42380</v>
      </c>
      <c r="I21" s="155" t="s">
        <v>682</v>
      </c>
      <c r="J21" s="195">
        <v>42356</v>
      </c>
    </row>
    <row r="22" spans="1:10" ht="30" hidden="1" x14ac:dyDescent="0.25">
      <c r="A22" s="141" t="s">
        <v>353</v>
      </c>
      <c r="B22" s="204" t="s">
        <v>343</v>
      </c>
      <c r="C22" s="204" t="s">
        <v>151</v>
      </c>
      <c r="D22" s="198" t="s">
        <v>81</v>
      </c>
      <c r="E22" s="141" t="s">
        <v>220</v>
      </c>
      <c r="F22" s="141" t="s">
        <v>114</v>
      </c>
      <c r="G22" s="141" t="s">
        <v>101</v>
      </c>
      <c r="H22" s="141" t="s">
        <v>354</v>
      </c>
      <c r="I22" s="146" t="s">
        <v>528</v>
      </c>
      <c r="J22" s="143">
        <v>42200</v>
      </c>
    </row>
    <row r="23" spans="1:10" ht="30" hidden="1" x14ac:dyDescent="0.25">
      <c r="A23" s="154" t="s">
        <v>458</v>
      </c>
      <c r="B23" s="205" t="s">
        <v>442</v>
      </c>
      <c r="C23" s="205" t="s">
        <v>152</v>
      </c>
      <c r="D23" s="158" t="s">
        <v>81</v>
      </c>
      <c r="E23" s="154" t="s">
        <v>220</v>
      </c>
      <c r="F23" s="154" t="s">
        <v>114</v>
      </c>
      <c r="G23" s="154" t="s">
        <v>118</v>
      </c>
      <c r="H23" s="154" t="s">
        <v>459</v>
      </c>
      <c r="I23" s="155" t="s">
        <v>553</v>
      </c>
      <c r="J23" s="156">
        <v>42233</v>
      </c>
    </row>
    <row r="24" spans="1:10" ht="60" x14ac:dyDescent="0.25">
      <c r="A24" s="307" t="s">
        <v>1105</v>
      </c>
      <c r="B24" s="206">
        <v>1608</v>
      </c>
      <c r="C24" s="208">
        <v>2</v>
      </c>
      <c r="D24" s="320" t="s">
        <v>82</v>
      </c>
      <c r="E24" s="186" t="s">
        <v>1106</v>
      </c>
      <c r="F24" s="186" t="s">
        <v>1000</v>
      </c>
      <c r="G24" s="186" t="s">
        <v>143</v>
      </c>
      <c r="H24" s="190">
        <v>42604</v>
      </c>
      <c r="I24" s="155" t="s">
        <v>1193</v>
      </c>
      <c r="J24" s="195">
        <v>42593</v>
      </c>
    </row>
    <row r="25" spans="1:10" ht="45" hidden="1" x14ac:dyDescent="0.25">
      <c r="A25" s="154" t="s">
        <v>606</v>
      </c>
      <c r="B25" s="205">
        <v>1511</v>
      </c>
      <c r="C25" s="205">
        <v>1</v>
      </c>
      <c r="D25" s="158" t="s">
        <v>81</v>
      </c>
      <c r="E25" s="154" t="s">
        <v>221</v>
      </c>
      <c r="F25" s="154" t="s">
        <v>111</v>
      </c>
      <c r="G25" s="154" t="s">
        <v>566</v>
      </c>
      <c r="H25" s="189">
        <v>42310</v>
      </c>
      <c r="I25" s="155" t="s">
        <v>609</v>
      </c>
      <c r="J25" s="195">
        <v>42297</v>
      </c>
    </row>
    <row r="26" spans="1:10" ht="45" hidden="1" x14ac:dyDescent="0.25">
      <c r="A26" s="154" t="s">
        <v>683</v>
      </c>
      <c r="B26" s="205">
        <v>1601</v>
      </c>
      <c r="C26" s="205">
        <v>2</v>
      </c>
      <c r="D26" s="158" t="s">
        <v>81</v>
      </c>
      <c r="E26" s="154" t="s">
        <v>221</v>
      </c>
      <c r="F26" s="154" t="s">
        <v>111</v>
      </c>
      <c r="G26" s="154" t="s">
        <v>622</v>
      </c>
      <c r="H26" s="189">
        <v>42382</v>
      </c>
      <c r="I26" s="155" t="s">
        <v>779</v>
      </c>
      <c r="J26" s="195">
        <v>42431</v>
      </c>
    </row>
    <row r="27" spans="1:10" ht="30" hidden="1" x14ac:dyDescent="0.25">
      <c r="A27" s="154" t="s">
        <v>466</v>
      </c>
      <c r="B27" s="205" t="s">
        <v>442</v>
      </c>
      <c r="C27" s="205" t="s">
        <v>153</v>
      </c>
      <c r="D27" s="158" t="s">
        <v>81</v>
      </c>
      <c r="E27" s="154" t="s">
        <v>221</v>
      </c>
      <c r="F27" s="154" t="s">
        <v>111</v>
      </c>
      <c r="G27" s="154" t="s">
        <v>423</v>
      </c>
      <c r="H27" s="154" t="s">
        <v>467</v>
      </c>
      <c r="I27" s="155" t="s">
        <v>589</v>
      </c>
      <c r="J27" s="195">
        <v>42277</v>
      </c>
    </row>
    <row r="28" spans="1:10" ht="15" hidden="1" x14ac:dyDescent="0.25">
      <c r="A28" s="154" t="s">
        <v>495</v>
      </c>
      <c r="B28" s="205" t="s">
        <v>343</v>
      </c>
      <c r="C28" s="205" t="s">
        <v>152</v>
      </c>
      <c r="D28" s="158" t="s">
        <v>125</v>
      </c>
      <c r="E28" s="154" t="s">
        <v>480</v>
      </c>
      <c r="F28" s="154" t="s">
        <v>308</v>
      </c>
      <c r="G28" s="154" t="s">
        <v>381</v>
      </c>
      <c r="H28" s="154" t="s">
        <v>361</v>
      </c>
      <c r="I28" s="155" t="s">
        <v>519</v>
      </c>
      <c r="J28" s="195">
        <v>42184</v>
      </c>
    </row>
    <row r="29" spans="1:10" ht="15" hidden="1" x14ac:dyDescent="0.25">
      <c r="A29" s="154" t="s">
        <v>479</v>
      </c>
      <c r="B29" s="205" t="s">
        <v>473</v>
      </c>
      <c r="C29" s="205" t="s">
        <v>150</v>
      </c>
      <c r="D29" s="158" t="s">
        <v>125</v>
      </c>
      <c r="E29" s="154" t="s">
        <v>480</v>
      </c>
      <c r="F29" s="154" t="s">
        <v>308</v>
      </c>
      <c r="G29" s="154" t="s">
        <v>429</v>
      </c>
      <c r="H29" s="154" t="s">
        <v>476</v>
      </c>
      <c r="I29" s="155" t="s">
        <v>551</v>
      </c>
      <c r="J29" s="156">
        <v>42227</v>
      </c>
    </row>
    <row r="30" spans="1:10" ht="45" hidden="1" x14ac:dyDescent="0.25">
      <c r="A30" s="154" t="s">
        <v>796</v>
      </c>
      <c r="B30" s="208">
        <v>1603</v>
      </c>
      <c r="C30" s="208">
        <v>5</v>
      </c>
      <c r="D30" s="158" t="s">
        <v>81</v>
      </c>
      <c r="E30" s="154" t="s">
        <v>222</v>
      </c>
      <c r="F30" s="154" t="s">
        <v>102</v>
      </c>
      <c r="G30" s="154" t="s">
        <v>697</v>
      </c>
      <c r="H30" s="159">
        <v>42457</v>
      </c>
      <c r="I30" s="155" t="s">
        <v>797</v>
      </c>
      <c r="J30" s="195">
        <v>42431</v>
      </c>
    </row>
    <row r="31" spans="1:10" ht="30" hidden="1" x14ac:dyDescent="0.25">
      <c r="A31" s="141" t="s">
        <v>366</v>
      </c>
      <c r="B31" s="204" t="s">
        <v>343</v>
      </c>
      <c r="C31" s="204" t="s">
        <v>153</v>
      </c>
      <c r="D31" s="198" t="s">
        <v>81</v>
      </c>
      <c r="E31" s="141" t="s">
        <v>222</v>
      </c>
      <c r="F31" s="141" t="s">
        <v>102</v>
      </c>
      <c r="G31" s="141" t="s">
        <v>293</v>
      </c>
      <c r="H31" s="141" t="s">
        <v>367</v>
      </c>
      <c r="I31" s="155" t="s">
        <v>533</v>
      </c>
      <c r="J31" s="143">
        <v>42213</v>
      </c>
    </row>
    <row r="32" spans="1:10" ht="15" hidden="1" x14ac:dyDescent="0.25">
      <c r="A32" s="154" t="s">
        <v>934</v>
      </c>
      <c r="B32" s="205">
        <v>1606</v>
      </c>
      <c r="C32" s="205">
        <v>1</v>
      </c>
      <c r="D32" s="158" t="s">
        <v>81</v>
      </c>
      <c r="E32" s="154" t="s">
        <v>222</v>
      </c>
      <c r="F32" s="154" t="s">
        <v>102</v>
      </c>
      <c r="G32" s="154" t="s">
        <v>821</v>
      </c>
      <c r="H32" s="159">
        <v>42522</v>
      </c>
      <c r="I32" s="155" t="s">
        <v>807</v>
      </c>
      <c r="J32" s="195">
        <v>42516</v>
      </c>
    </row>
    <row r="33" spans="1:10" ht="45" hidden="1" x14ac:dyDescent="0.25">
      <c r="A33" s="154" t="s">
        <v>475</v>
      </c>
      <c r="B33" s="205" t="s">
        <v>473</v>
      </c>
      <c r="C33" s="205" t="s">
        <v>150</v>
      </c>
      <c r="D33" s="158" t="s">
        <v>81</v>
      </c>
      <c r="E33" s="154" t="s">
        <v>222</v>
      </c>
      <c r="F33" s="154" t="s">
        <v>102</v>
      </c>
      <c r="G33" s="154" t="s">
        <v>440</v>
      </c>
      <c r="H33" s="154" t="s">
        <v>476</v>
      </c>
      <c r="I33" s="155" t="s">
        <v>554</v>
      </c>
      <c r="J33" s="195">
        <v>42235</v>
      </c>
    </row>
    <row r="34" spans="1:10" ht="45" hidden="1" x14ac:dyDescent="0.25">
      <c r="A34" s="154" t="s">
        <v>475</v>
      </c>
      <c r="B34" s="205" t="s">
        <v>473</v>
      </c>
      <c r="C34" s="205" t="s">
        <v>150</v>
      </c>
      <c r="D34" s="158" t="s">
        <v>81</v>
      </c>
      <c r="E34" s="154" t="s">
        <v>222</v>
      </c>
      <c r="F34" s="154" t="s">
        <v>102</v>
      </c>
      <c r="G34" s="154" t="s">
        <v>440</v>
      </c>
      <c r="H34" s="154" t="s">
        <v>476</v>
      </c>
      <c r="I34" s="155" t="s">
        <v>554</v>
      </c>
      <c r="J34" s="195">
        <v>42235</v>
      </c>
    </row>
    <row r="35" spans="1:10" ht="45" hidden="1" x14ac:dyDescent="0.25">
      <c r="A35" s="154" t="s">
        <v>793</v>
      </c>
      <c r="B35" s="205">
        <v>1603</v>
      </c>
      <c r="C35" s="208">
        <v>3</v>
      </c>
      <c r="D35" s="158" t="s">
        <v>81</v>
      </c>
      <c r="E35" s="154" t="s">
        <v>794</v>
      </c>
      <c r="F35" s="154" t="s">
        <v>717</v>
      </c>
      <c r="G35" s="154" t="s">
        <v>716</v>
      </c>
      <c r="H35" s="160">
        <v>42445</v>
      </c>
      <c r="I35" s="154" t="s">
        <v>795</v>
      </c>
      <c r="J35" s="195">
        <v>42431</v>
      </c>
    </row>
    <row r="36" spans="1:10" hidden="1" x14ac:dyDescent="0.2">
      <c r="A36" s="182" t="s">
        <v>910</v>
      </c>
      <c r="B36" s="208">
        <v>1605</v>
      </c>
      <c r="C36" s="208">
        <v>4</v>
      </c>
      <c r="D36" s="320" t="s">
        <v>81</v>
      </c>
      <c r="E36" s="182" t="s">
        <v>794</v>
      </c>
      <c r="F36" s="182" t="s">
        <v>717</v>
      </c>
      <c r="G36" s="182" t="s">
        <v>815</v>
      </c>
      <c r="H36" s="179">
        <v>42511</v>
      </c>
      <c r="I36" s="182" t="s">
        <v>952</v>
      </c>
      <c r="J36" s="195">
        <v>42544</v>
      </c>
    </row>
    <row r="37" spans="1:10" ht="45" hidden="1" x14ac:dyDescent="0.25">
      <c r="A37" s="154" t="s">
        <v>721</v>
      </c>
      <c r="B37" s="205">
        <v>1602</v>
      </c>
      <c r="C37" s="205">
        <v>1</v>
      </c>
      <c r="D37" s="158" t="s">
        <v>81</v>
      </c>
      <c r="E37" s="154" t="s">
        <v>223</v>
      </c>
      <c r="F37" s="154" t="s">
        <v>108</v>
      </c>
      <c r="G37" s="154" t="s">
        <v>293</v>
      </c>
      <c r="H37" s="160">
        <v>42402</v>
      </c>
      <c r="I37" s="154" t="s">
        <v>723</v>
      </c>
      <c r="J37" s="195">
        <v>42395</v>
      </c>
    </row>
    <row r="38" spans="1:10" ht="30" hidden="1" x14ac:dyDescent="0.25">
      <c r="A38" s="183" t="str">
        <f>F38&amp;" "&amp;G38</f>
        <v>CSGNA 020W</v>
      </c>
      <c r="B38" s="214" t="s">
        <v>847</v>
      </c>
      <c r="C38" s="214" t="s">
        <v>151</v>
      </c>
      <c r="D38" s="201" t="s">
        <v>81</v>
      </c>
      <c r="E38" s="173" t="s">
        <v>223</v>
      </c>
      <c r="F38" s="173" t="s">
        <v>108</v>
      </c>
      <c r="G38" s="173" t="s">
        <v>625</v>
      </c>
      <c r="H38" s="174">
        <v>42471.833333333336</v>
      </c>
      <c r="I38" s="186" t="s">
        <v>849</v>
      </c>
      <c r="J38" s="175">
        <v>42466</v>
      </c>
    </row>
    <row r="39" spans="1:10" hidden="1" x14ac:dyDescent="0.2">
      <c r="A39" s="182" t="s">
        <v>937</v>
      </c>
      <c r="B39" s="208">
        <v>1606</v>
      </c>
      <c r="C39" s="208">
        <v>3</v>
      </c>
      <c r="D39" s="183" t="s">
        <v>81</v>
      </c>
      <c r="E39" s="182" t="s">
        <v>223</v>
      </c>
      <c r="F39" s="182" t="s">
        <v>108</v>
      </c>
      <c r="G39" s="182" t="s">
        <v>697</v>
      </c>
      <c r="H39" s="179">
        <v>42536</v>
      </c>
      <c r="I39" s="182" t="s">
        <v>935</v>
      </c>
      <c r="J39" s="195">
        <v>42507</v>
      </c>
    </row>
    <row r="40" spans="1:10" ht="30" hidden="1" x14ac:dyDescent="0.25">
      <c r="A40" s="154" t="s">
        <v>595</v>
      </c>
      <c r="B40" s="205">
        <v>1510</v>
      </c>
      <c r="C40" s="205">
        <v>4</v>
      </c>
      <c r="D40" s="158" t="s">
        <v>125</v>
      </c>
      <c r="E40" s="154" t="s">
        <v>447</v>
      </c>
      <c r="F40" s="154" t="s">
        <v>309</v>
      </c>
      <c r="G40" s="154" t="s">
        <v>543</v>
      </c>
      <c r="H40" s="159">
        <v>42296</v>
      </c>
      <c r="I40" s="154" t="s">
        <v>589</v>
      </c>
      <c r="J40" s="195">
        <v>42282</v>
      </c>
    </row>
    <row r="41" spans="1:10" ht="15" hidden="1" x14ac:dyDescent="0.25">
      <c r="A41" s="154" t="s">
        <v>663</v>
      </c>
      <c r="B41" s="205">
        <v>1601</v>
      </c>
      <c r="C41" s="205">
        <v>1</v>
      </c>
      <c r="D41" s="158" t="s">
        <v>125</v>
      </c>
      <c r="E41" s="154" t="s">
        <v>447</v>
      </c>
      <c r="F41" s="154" t="s">
        <v>309</v>
      </c>
      <c r="G41" s="154" t="s">
        <v>620</v>
      </c>
      <c r="H41" s="159">
        <v>42008</v>
      </c>
      <c r="I41" s="193" t="s">
        <v>658</v>
      </c>
      <c r="J41" s="195">
        <v>42340</v>
      </c>
    </row>
    <row r="42" spans="1:10" ht="30" hidden="1" x14ac:dyDescent="0.25">
      <c r="A42" s="154" t="s">
        <v>446</v>
      </c>
      <c r="B42" s="205" t="s">
        <v>442</v>
      </c>
      <c r="C42" s="205" t="s">
        <v>150</v>
      </c>
      <c r="D42" s="158" t="s">
        <v>125</v>
      </c>
      <c r="E42" s="154" t="s">
        <v>447</v>
      </c>
      <c r="F42" s="154" t="s">
        <v>309</v>
      </c>
      <c r="G42" s="154" t="s">
        <v>411</v>
      </c>
      <c r="H42" s="154" t="s">
        <v>444</v>
      </c>
      <c r="I42" s="154" t="s">
        <v>529</v>
      </c>
      <c r="J42" s="156">
        <v>42205</v>
      </c>
    </row>
    <row r="43" spans="1:10" ht="15" hidden="1" x14ac:dyDescent="0.25">
      <c r="A43" s="154" t="s">
        <v>668</v>
      </c>
      <c r="B43" s="205">
        <v>1512</v>
      </c>
      <c r="C43" s="205">
        <v>3</v>
      </c>
      <c r="D43" s="158" t="s">
        <v>81</v>
      </c>
      <c r="E43" s="154" t="s">
        <v>940</v>
      </c>
      <c r="F43" s="154" t="s">
        <v>578</v>
      </c>
      <c r="G43" s="154" t="s">
        <v>567</v>
      </c>
      <c r="H43" s="159">
        <v>42352</v>
      </c>
      <c r="I43" s="154" t="s">
        <v>667</v>
      </c>
      <c r="J43" s="195">
        <v>42345</v>
      </c>
    </row>
    <row r="44" spans="1:10" hidden="1" x14ac:dyDescent="0.2">
      <c r="A44" s="182" t="s">
        <v>941</v>
      </c>
      <c r="B44" s="208">
        <v>1607</v>
      </c>
      <c r="C44" s="208">
        <v>2</v>
      </c>
      <c r="D44" s="320" t="s">
        <v>81</v>
      </c>
      <c r="E44" s="182" t="s">
        <v>940</v>
      </c>
      <c r="F44" s="182" t="s">
        <v>578</v>
      </c>
      <c r="G44" s="182" t="s">
        <v>821</v>
      </c>
      <c r="H44" s="179">
        <v>42557</v>
      </c>
      <c r="I44" s="182" t="s">
        <v>962</v>
      </c>
      <c r="J44" s="195">
        <v>42549</v>
      </c>
    </row>
    <row r="45" spans="1:10" ht="30" hidden="1" x14ac:dyDescent="0.25">
      <c r="A45" s="154" t="s">
        <v>639</v>
      </c>
      <c r="B45" s="205">
        <v>1510</v>
      </c>
      <c r="C45" s="205">
        <v>4</v>
      </c>
      <c r="D45" s="158" t="s">
        <v>81</v>
      </c>
      <c r="E45" s="154" t="s">
        <v>451</v>
      </c>
      <c r="F45" s="154" t="s">
        <v>434</v>
      </c>
      <c r="G45" s="154" t="s">
        <v>590</v>
      </c>
      <c r="H45" s="160">
        <v>42296</v>
      </c>
      <c r="I45" s="154" t="s">
        <v>391</v>
      </c>
      <c r="J45" s="195">
        <v>42321</v>
      </c>
    </row>
    <row r="46" spans="1:10" ht="45" hidden="1" x14ac:dyDescent="0.25">
      <c r="A46" s="154" t="s">
        <v>675</v>
      </c>
      <c r="B46" s="205">
        <v>1512</v>
      </c>
      <c r="C46" s="205">
        <v>5</v>
      </c>
      <c r="D46" s="158" t="s">
        <v>81</v>
      </c>
      <c r="E46" s="154" t="s">
        <v>451</v>
      </c>
      <c r="F46" s="154" t="s">
        <v>434</v>
      </c>
      <c r="G46" s="154" t="s">
        <v>616</v>
      </c>
      <c r="H46" s="160">
        <v>42368</v>
      </c>
      <c r="I46" s="154" t="s">
        <v>676</v>
      </c>
      <c r="J46" s="195">
        <v>42352</v>
      </c>
    </row>
    <row r="47" spans="1:10" ht="30" hidden="1" x14ac:dyDescent="0.25">
      <c r="A47" s="154" t="s">
        <v>450</v>
      </c>
      <c r="B47" s="205" t="s">
        <v>442</v>
      </c>
      <c r="C47" s="205" t="s">
        <v>151</v>
      </c>
      <c r="D47" s="158" t="s">
        <v>81</v>
      </c>
      <c r="E47" s="154" t="s">
        <v>451</v>
      </c>
      <c r="F47" s="154" t="s">
        <v>434</v>
      </c>
      <c r="G47" s="154" t="s">
        <v>419</v>
      </c>
      <c r="H47" s="154" t="s">
        <v>452</v>
      </c>
      <c r="I47" s="154" t="s">
        <v>546</v>
      </c>
      <c r="J47" s="156">
        <v>42219</v>
      </c>
    </row>
    <row r="48" spans="1:10" ht="30" hidden="1" x14ac:dyDescent="0.25">
      <c r="A48" s="154" t="s">
        <v>450</v>
      </c>
      <c r="B48" s="205" t="s">
        <v>442</v>
      </c>
      <c r="C48" s="205" t="s">
        <v>151</v>
      </c>
      <c r="D48" s="158" t="s">
        <v>81</v>
      </c>
      <c r="E48" s="154" t="s">
        <v>451</v>
      </c>
      <c r="F48" s="154" t="s">
        <v>434</v>
      </c>
      <c r="G48" s="154" t="s">
        <v>419</v>
      </c>
      <c r="H48" s="154" t="s">
        <v>452</v>
      </c>
      <c r="I48" s="155" t="s">
        <v>546</v>
      </c>
      <c r="J48" s="195">
        <v>42219</v>
      </c>
    </row>
    <row r="49" spans="1:10" hidden="1" x14ac:dyDescent="0.2">
      <c r="A49" s="182" t="s">
        <v>893</v>
      </c>
      <c r="B49" s="208">
        <v>1605</v>
      </c>
      <c r="C49" s="208">
        <v>3</v>
      </c>
      <c r="D49" s="320" t="s">
        <v>81</v>
      </c>
      <c r="E49" s="182" t="s">
        <v>451</v>
      </c>
      <c r="F49" s="182" t="s">
        <v>434</v>
      </c>
      <c r="G49" s="182" t="s">
        <v>813</v>
      </c>
      <c r="H49" s="179">
        <v>42502</v>
      </c>
      <c r="I49" s="29" t="s">
        <v>955</v>
      </c>
      <c r="J49" s="107">
        <v>42536</v>
      </c>
    </row>
    <row r="50" spans="1:10" ht="30" hidden="1" x14ac:dyDescent="0.25">
      <c r="A50" s="154" t="s">
        <v>598</v>
      </c>
      <c r="B50" s="205">
        <v>1510</v>
      </c>
      <c r="C50" s="205">
        <v>2</v>
      </c>
      <c r="D50" s="158" t="s">
        <v>81</v>
      </c>
      <c r="E50" s="154" t="s">
        <v>329</v>
      </c>
      <c r="F50" s="154" t="s">
        <v>306</v>
      </c>
      <c r="G50" s="154" t="s">
        <v>597</v>
      </c>
      <c r="H50" s="159">
        <v>42283</v>
      </c>
      <c r="I50" s="154" t="s">
        <v>586</v>
      </c>
      <c r="J50" s="195">
        <v>42282</v>
      </c>
    </row>
    <row r="51" spans="1:10" ht="30" hidden="1" x14ac:dyDescent="0.25">
      <c r="A51" s="141" t="s">
        <v>328</v>
      </c>
      <c r="B51" s="204" t="s">
        <v>312</v>
      </c>
      <c r="C51" s="204" t="s">
        <v>152</v>
      </c>
      <c r="D51" s="198" t="s">
        <v>81</v>
      </c>
      <c r="E51" s="141" t="s">
        <v>329</v>
      </c>
      <c r="F51" s="141" t="s">
        <v>306</v>
      </c>
      <c r="G51" s="141" t="s">
        <v>283</v>
      </c>
      <c r="H51" s="141" t="s">
        <v>330</v>
      </c>
      <c r="I51" s="165" t="s">
        <v>382</v>
      </c>
      <c r="J51" s="143">
        <v>42128</v>
      </c>
    </row>
    <row r="52" spans="1:10" ht="45" hidden="1" x14ac:dyDescent="0.25">
      <c r="A52" s="154" t="s">
        <v>509</v>
      </c>
      <c r="B52" s="205" t="s">
        <v>369</v>
      </c>
      <c r="C52" s="205" t="s">
        <v>154</v>
      </c>
      <c r="D52" s="158" t="s">
        <v>81</v>
      </c>
      <c r="E52" s="154" t="s">
        <v>329</v>
      </c>
      <c r="F52" s="154" t="s">
        <v>306</v>
      </c>
      <c r="G52" s="154" t="s">
        <v>284</v>
      </c>
      <c r="H52" s="154" t="s">
        <v>510</v>
      </c>
      <c r="I52" s="154" t="s">
        <v>527</v>
      </c>
      <c r="J52" s="195">
        <v>42199</v>
      </c>
    </row>
    <row r="53" spans="1:10" ht="45" hidden="1" x14ac:dyDescent="0.25">
      <c r="A53" s="141" t="s">
        <v>344</v>
      </c>
      <c r="B53" s="204" t="s">
        <v>343</v>
      </c>
      <c r="C53" s="204" t="s">
        <v>150</v>
      </c>
      <c r="D53" s="198" t="s">
        <v>81</v>
      </c>
      <c r="E53" s="141" t="s">
        <v>345</v>
      </c>
      <c r="F53" s="141" t="s">
        <v>285</v>
      </c>
      <c r="G53" s="141" t="s">
        <v>284</v>
      </c>
      <c r="H53" s="166">
        <v>42156</v>
      </c>
      <c r="I53" s="154" t="s">
        <v>526</v>
      </c>
      <c r="J53" s="143">
        <v>42199</v>
      </c>
    </row>
    <row r="54" spans="1:10" ht="45" hidden="1" x14ac:dyDescent="0.25">
      <c r="A54" s="154" t="s">
        <v>344</v>
      </c>
      <c r="B54" s="205" t="s">
        <v>343</v>
      </c>
      <c r="C54" s="205" t="s">
        <v>150</v>
      </c>
      <c r="D54" s="158" t="s">
        <v>81</v>
      </c>
      <c r="E54" s="154" t="s">
        <v>345</v>
      </c>
      <c r="F54" s="154" t="s">
        <v>285</v>
      </c>
      <c r="G54" s="154" t="s">
        <v>284</v>
      </c>
      <c r="H54" s="159">
        <v>42165</v>
      </c>
      <c r="I54" s="155" t="s">
        <v>526</v>
      </c>
      <c r="J54" s="195">
        <v>42199</v>
      </c>
    </row>
    <row r="55" spans="1:10" ht="30" hidden="1" x14ac:dyDescent="0.25">
      <c r="A55" s="154" t="s">
        <v>708</v>
      </c>
      <c r="B55" s="205">
        <v>1601</v>
      </c>
      <c r="C55" s="205">
        <v>4</v>
      </c>
      <c r="D55" s="158" t="s">
        <v>81</v>
      </c>
      <c r="E55" s="154" t="s">
        <v>224</v>
      </c>
      <c r="F55" s="154" t="s">
        <v>106</v>
      </c>
      <c r="G55" s="154" t="s">
        <v>590</v>
      </c>
      <c r="H55" s="159">
        <v>42394</v>
      </c>
      <c r="I55" s="155" t="s">
        <v>709</v>
      </c>
      <c r="J55" s="195">
        <v>42382</v>
      </c>
    </row>
    <row r="56" spans="1:10" ht="25.5" hidden="1" customHeight="1" x14ac:dyDescent="0.25">
      <c r="A56" s="154" t="s">
        <v>371</v>
      </c>
      <c r="B56" s="205" t="s">
        <v>369</v>
      </c>
      <c r="C56" s="205" t="s">
        <v>150</v>
      </c>
      <c r="D56" s="158" t="s">
        <v>81</v>
      </c>
      <c r="E56" s="154" t="s">
        <v>224</v>
      </c>
      <c r="F56" s="154" t="s">
        <v>106</v>
      </c>
      <c r="G56" s="154" t="s">
        <v>299</v>
      </c>
      <c r="H56" s="154" t="s">
        <v>372</v>
      </c>
      <c r="I56" s="155" t="s">
        <v>548</v>
      </c>
      <c r="J56" s="107">
        <v>42220</v>
      </c>
    </row>
    <row r="57" spans="1:10" ht="15" hidden="1" x14ac:dyDescent="0.25">
      <c r="A57" s="154" t="s">
        <v>483</v>
      </c>
      <c r="B57" s="205" t="s">
        <v>473</v>
      </c>
      <c r="C57" s="205" t="s">
        <v>151</v>
      </c>
      <c r="D57" s="158" t="s">
        <v>81</v>
      </c>
      <c r="E57" s="154" t="s">
        <v>224</v>
      </c>
      <c r="F57" s="154" t="s">
        <v>106</v>
      </c>
      <c r="G57" s="154" t="s">
        <v>430</v>
      </c>
      <c r="H57" s="154" t="s">
        <v>484</v>
      </c>
      <c r="I57" s="155" t="s">
        <v>547</v>
      </c>
      <c r="J57" s="197">
        <v>42220</v>
      </c>
    </row>
    <row r="58" spans="1:10" ht="30" hidden="1" x14ac:dyDescent="0.25">
      <c r="A58" s="154" t="s">
        <v>936</v>
      </c>
      <c r="B58" s="205">
        <v>1606</v>
      </c>
      <c r="C58" s="205">
        <v>2</v>
      </c>
      <c r="D58" s="158" t="s">
        <v>81</v>
      </c>
      <c r="E58" s="154" t="s">
        <v>224</v>
      </c>
      <c r="F58" s="154" t="s">
        <v>106</v>
      </c>
      <c r="G58" s="154" t="s">
        <v>692</v>
      </c>
      <c r="H58" s="159">
        <v>42528</v>
      </c>
      <c r="I58" s="155" t="s">
        <v>962</v>
      </c>
      <c r="J58" s="107">
        <v>42522</v>
      </c>
    </row>
    <row r="59" spans="1:10" ht="30" hidden="1" x14ac:dyDescent="0.25">
      <c r="A59" s="307" t="s">
        <v>1102</v>
      </c>
      <c r="B59" s="206">
        <v>1608</v>
      </c>
      <c r="C59" s="208">
        <v>1</v>
      </c>
      <c r="D59" s="320" t="s">
        <v>82</v>
      </c>
      <c r="E59" s="186" t="s">
        <v>1103</v>
      </c>
      <c r="F59" s="186" t="s">
        <v>998</v>
      </c>
      <c r="G59" s="186" t="s">
        <v>748</v>
      </c>
      <c r="H59" s="179">
        <v>42597</v>
      </c>
      <c r="I59" s="155" t="s">
        <v>1104</v>
      </c>
      <c r="J59" s="107">
        <v>42593</v>
      </c>
    </row>
    <row r="60" spans="1:10" hidden="1" x14ac:dyDescent="0.2">
      <c r="A60" s="182" t="s">
        <v>933</v>
      </c>
      <c r="B60" s="206">
        <v>1605</v>
      </c>
      <c r="C60" s="208">
        <v>5</v>
      </c>
      <c r="D60" s="320" t="s">
        <v>81</v>
      </c>
      <c r="E60" s="182" t="s">
        <v>887</v>
      </c>
      <c r="F60" s="182" t="s">
        <v>852</v>
      </c>
      <c r="G60" s="182" t="s">
        <v>851</v>
      </c>
      <c r="H60" s="179">
        <v>42515</v>
      </c>
      <c r="I60" s="342" t="s">
        <v>955</v>
      </c>
      <c r="J60" s="107">
        <v>42548</v>
      </c>
    </row>
    <row r="61" spans="1:10" ht="30" hidden="1" x14ac:dyDescent="0.25">
      <c r="A61" s="154" t="s">
        <v>714</v>
      </c>
      <c r="B61" s="209">
        <v>1602</v>
      </c>
      <c r="C61" s="209">
        <v>1</v>
      </c>
      <c r="D61" s="158" t="s">
        <v>125</v>
      </c>
      <c r="E61" s="154" t="s">
        <v>713</v>
      </c>
      <c r="F61" s="154" t="s">
        <v>673</v>
      </c>
      <c r="G61" s="154" t="s">
        <v>672</v>
      </c>
      <c r="H61" s="189">
        <v>42403</v>
      </c>
      <c r="I61" s="155" t="s">
        <v>383</v>
      </c>
      <c r="J61" s="181">
        <v>42389</v>
      </c>
    </row>
    <row r="62" spans="1:10" hidden="1" x14ac:dyDescent="0.2">
      <c r="A62" s="182" t="s">
        <v>947</v>
      </c>
      <c r="B62" s="208">
        <v>1607</v>
      </c>
      <c r="C62" s="208">
        <v>1</v>
      </c>
      <c r="D62" s="320" t="s">
        <v>125</v>
      </c>
      <c r="E62" s="182" t="s">
        <v>713</v>
      </c>
      <c r="F62" s="182" t="s">
        <v>673</v>
      </c>
      <c r="G62" s="182" t="s">
        <v>898</v>
      </c>
      <c r="H62" s="179">
        <v>42550</v>
      </c>
      <c r="I62" s="342" t="s">
        <v>949</v>
      </c>
      <c r="J62" s="107">
        <v>42508</v>
      </c>
    </row>
    <row r="63" spans="1:10" ht="30" hidden="1" x14ac:dyDescent="0.25">
      <c r="A63" s="154" t="s">
        <v>798</v>
      </c>
      <c r="B63" s="205">
        <v>1603</v>
      </c>
      <c r="C63" s="208">
        <v>4</v>
      </c>
      <c r="D63" s="158" t="s">
        <v>125</v>
      </c>
      <c r="E63" s="154" t="s">
        <v>799</v>
      </c>
      <c r="F63" s="154" t="s">
        <v>731</v>
      </c>
      <c r="G63" s="154" t="s">
        <v>730</v>
      </c>
      <c r="H63" s="159">
        <v>42450</v>
      </c>
      <c r="I63" s="155" t="s">
        <v>800</v>
      </c>
      <c r="J63" s="107">
        <v>42436</v>
      </c>
    </row>
    <row r="64" spans="1:10" ht="30" hidden="1" x14ac:dyDescent="0.25">
      <c r="A64" s="154" t="s">
        <v>718</v>
      </c>
      <c r="B64" s="205">
        <v>1602</v>
      </c>
      <c r="C64" s="205">
        <v>2</v>
      </c>
      <c r="D64" s="158" t="s">
        <v>81</v>
      </c>
      <c r="E64" s="154" t="s">
        <v>225</v>
      </c>
      <c r="F64" s="154" t="s">
        <v>109</v>
      </c>
      <c r="G64" s="154" t="s">
        <v>631</v>
      </c>
      <c r="H64" s="159">
        <v>42408</v>
      </c>
      <c r="I64" s="155" t="s">
        <v>719</v>
      </c>
      <c r="J64" s="181">
        <v>42394</v>
      </c>
    </row>
    <row r="65" spans="1:10" ht="15" hidden="1" x14ac:dyDescent="0.25">
      <c r="A65" s="141" t="s">
        <v>314</v>
      </c>
      <c r="B65" s="204" t="s">
        <v>312</v>
      </c>
      <c r="C65" s="204" t="s">
        <v>150</v>
      </c>
      <c r="D65" s="198" t="s">
        <v>81</v>
      </c>
      <c r="E65" s="141" t="s">
        <v>225</v>
      </c>
      <c r="F65" s="141" t="s">
        <v>109</v>
      </c>
      <c r="G65" s="141" t="s">
        <v>118</v>
      </c>
      <c r="H65" s="141" t="s">
        <v>313</v>
      </c>
      <c r="I65" s="146" t="s">
        <v>408</v>
      </c>
      <c r="J65" s="196">
        <v>42167</v>
      </c>
    </row>
    <row r="66" spans="1:10" ht="30" hidden="1" x14ac:dyDescent="0.25">
      <c r="A66" s="154" t="s">
        <v>506</v>
      </c>
      <c r="B66" s="205" t="s">
        <v>369</v>
      </c>
      <c r="C66" s="205" t="s">
        <v>152</v>
      </c>
      <c r="D66" s="158" t="s">
        <v>81</v>
      </c>
      <c r="E66" s="154" t="s">
        <v>225</v>
      </c>
      <c r="F66" s="154" t="s">
        <v>109</v>
      </c>
      <c r="G66" s="154" t="s">
        <v>304</v>
      </c>
      <c r="H66" s="154" t="s">
        <v>507</v>
      </c>
      <c r="I66" s="155" t="s">
        <v>517</v>
      </c>
      <c r="J66" s="107">
        <v>42184</v>
      </c>
    </row>
    <row r="67" spans="1:10" ht="15" hidden="1" x14ac:dyDescent="0.25">
      <c r="A67" s="154" t="s">
        <v>938</v>
      </c>
      <c r="B67" s="208">
        <v>1606</v>
      </c>
      <c r="C67" s="208">
        <v>4</v>
      </c>
      <c r="D67" s="320" t="s">
        <v>81</v>
      </c>
      <c r="E67" s="154" t="s">
        <v>225</v>
      </c>
      <c r="F67" s="154" t="s">
        <v>109</v>
      </c>
      <c r="G67" s="154" t="s">
        <v>293</v>
      </c>
      <c r="H67" s="179">
        <v>42543</v>
      </c>
      <c r="I67" s="155" t="s">
        <v>935</v>
      </c>
      <c r="J67" s="107">
        <v>42507</v>
      </c>
    </row>
    <row r="68" spans="1:10" hidden="1" x14ac:dyDescent="0.2">
      <c r="A68" s="182" t="s">
        <v>916</v>
      </c>
      <c r="B68" s="208">
        <v>1605</v>
      </c>
      <c r="C68" s="208">
        <v>3</v>
      </c>
      <c r="D68" s="320" t="s">
        <v>83</v>
      </c>
      <c r="E68" s="182" t="s">
        <v>917</v>
      </c>
      <c r="F68" s="182" t="s">
        <v>827</v>
      </c>
      <c r="G68" s="182" t="s">
        <v>814</v>
      </c>
      <c r="H68" s="179">
        <v>42503</v>
      </c>
      <c r="I68" s="342" t="s">
        <v>1045</v>
      </c>
      <c r="J68" s="107">
        <v>42513</v>
      </c>
    </row>
    <row r="69" spans="1:10" hidden="1" x14ac:dyDescent="0.2">
      <c r="A69" s="182" t="s">
        <v>1171</v>
      </c>
      <c r="B69" s="206">
        <v>1608</v>
      </c>
      <c r="C69" s="208">
        <v>1</v>
      </c>
      <c r="D69" s="320" t="s">
        <v>83</v>
      </c>
      <c r="E69" s="182" t="s">
        <v>917</v>
      </c>
      <c r="F69" s="182" t="s">
        <v>827</v>
      </c>
      <c r="G69" s="182" t="s">
        <v>989</v>
      </c>
      <c r="H69" s="190">
        <v>42592</v>
      </c>
      <c r="I69" s="342" t="s">
        <v>1172</v>
      </c>
      <c r="J69" s="107">
        <v>42626</v>
      </c>
    </row>
    <row r="70" spans="1:10" hidden="1" x14ac:dyDescent="0.2">
      <c r="A70" s="183" t="s">
        <v>861</v>
      </c>
      <c r="B70" s="208">
        <v>1606</v>
      </c>
      <c r="C70" s="208">
        <v>1</v>
      </c>
      <c r="D70" s="185" t="s">
        <v>125</v>
      </c>
      <c r="E70" s="183" t="s">
        <v>862</v>
      </c>
      <c r="F70" s="183" t="s">
        <v>860</v>
      </c>
      <c r="G70" s="183" t="s">
        <v>859</v>
      </c>
      <c r="H70" s="179">
        <v>42522</v>
      </c>
      <c r="I70" s="345" t="s">
        <v>1046</v>
      </c>
      <c r="J70" s="181">
        <v>42556</v>
      </c>
    </row>
    <row r="71" spans="1:10" ht="30" hidden="1" x14ac:dyDescent="0.25">
      <c r="A71" s="141" t="s">
        <v>336</v>
      </c>
      <c r="B71" s="204" t="s">
        <v>312</v>
      </c>
      <c r="C71" s="204" t="s">
        <v>152</v>
      </c>
      <c r="D71" s="198" t="s">
        <v>125</v>
      </c>
      <c r="E71" s="141" t="s">
        <v>234</v>
      </c>
      <c r="F71" s="141" t="s">
        <v>134</v>
      </c>
      <c r="G71" s="141" t="s">
        <v>256</v>
      </c>
      <c r="H71" s="141" t="s">
        <v>330</v>
      </c>
      <c r="I71" s="146" t="s">
        <v>384</v>
      </c>
      <c r="J71" s="196">
        <v>42130</v>
      </c>
    </row>
    <row r="72" spans="1:10" ht="51" hidden="1" x14ac:dyDescent="0.2">
      <c r="A72" s="182" t="s">
        <v>1141</v>
      </c>
      <c r="B72" s="208">
        <v>1609</v>
      </c>
      <c r="C72" s="208">
        <v>1</v>
      </c>
      <c r="D72" s="320" t="s">
        <v>82</v>
      </c>
      <c r="E72" s="182" t="s">
        <v>1139</v>
      </c>
      <c r="F72" s="182" t="s">
        <v>1032</v>
      </c>
      <c r="G72" s="182" t="s">
        <v>1040</v>
      </c>
      <c r="H72" s="179">
        <v>42626</v>
      </c>
      <c r="I72" s="304" t="s">
        <v>1140</v>
      </c>
      <c r="J72" s="107">
        <v>42621</v>
      </c>
    </row>
    <row r="73" spans="1:10" ht="15" hidden="1" x14ac:dyDescent="0.25">
      <c r="A73" s="182" t="s">
        <v>929</v>
      </c>
      <c r="B73" s="208">
        <v>1605</v>
      </c>
      <c r="C73" s="208">
        <v>5</v>
      </c>
      <c r="D73" s="320" t="s">
        <v>83</v>
      </c>
      <c r="E73" s="186" t="s">
        <v>932</v>
      </c>
      <c r="F73" s="186" t="s">
        <v>603</v>
      </c>
      <c r="G73" s="186" t="s">
        <v>819</v>
      </c>
      <c r="H73" s="179">
        <v>42517</v>
      </c>
      <c r="I73" s="176" t="s">
        <v>807</v>
      </c>
      <c r="J73" s="107">
        <v>42506</v>
      </c>
    </row>
    <row r="74" spans="1:10" ht="30" hidden="1" x14ac:dyDescent="0.25">
      <c r="A74" s="307" t="s">
        <v>1111</v>
      </c>
      <c r="B74" s="206">
        <v>1608</v>
      </c>
      <c r="C74" s="208">
        <v>3</v>
      </c>
      <c r="D74" s="320" t="s">
        <v>125</v>
      </c>
      <c r="E74" s="186" t="s">
        <v>1112</v>
      </c>
      <c r="F74" s="186" t="s">
        <v>603</v>
      </c>
      <c r="G74" s="186" t="s">
        <v>1018</v>
      </c>
      <c r="H74" s="190">
        <v>42604</v>
      </c>
      <c r="I74" s="154" t="s">
        <v>1104</v>
      </c>
      <c r="J74" s="107">
        <v>42593</v>
      </c>
    </row>
    <row r="75" spans="1:10" ht="30" hidden="1" x14ac:dyDescent="0.25">
      <c r="A75" s="182" t="str">
        <f>F75&amp;" "&amp;G75</f>
        <v>EVLWFL 0836E</v>
      </c>
      <c r="B75" s="208">
        <v>1606</v>
      </c>
      <c r="C75" s="208">
        <v>3</v>
      </c>
      <c r="D75" s="202" t="s">
        <v>856</v>
      </c>
      <c r="E75" s="186" t="s">
        <v>857</v>
      </c>
      <c r="F75" s="186" t="s">
        <v>853</v>
      </c>
      <c r="G75" s="186" t="s">
        <v>826</v>
      </c>
      <c r="H75" s="191">
        <v>42541.375</v>
      </c>
      <c r="I75" s="186" t="s">
        <v>858</v>
      </c>
      <c r="J75" s="107">
        <v>42468</v>
      </c>
    </row>
    <row r="76" spans="1:10" ht="60" hidden="1" x14ac:dyDescent="0.25">
      <c r="A76" s="307" t="s">
        <v>1113</v>
      </c>
      <c r="B76" s="206">
        <v>1608</v>
      </c>
      <c r="C76" s="208">
        <v>4</v>
      </c>
      <c r="D76" s="320" t="s">
        <v>125</v>
      </c>
      <c r="E76" s="186" t="s">
        <v>1114</v>
      </c>
      <c r="F76" s="186" t="s">
        <v>853</v>
      </c>
      <c r="G76" s="186" t="s">
        <v>1020</v>
      </c>
      <c r="H76" s="190">
        <v>42611</v>
      </c>
      <c r="I76" s="154" t="s">
        <v>1123</v>
      </c>
      <c r="J76" s="195">
        <v>42607</v>
      </c>
    </row>
    <row r="77" spans="1:10" ht="15" hidden="1" x14ac:dyDescent="0.25">
      <c r="A77" s="182" t="s">
        <v>1124</v>
      </c>
      <c r="B77" s="208">
        <v>1609</v>
      </c>
      <c r="C77" s="208">
        <v>2</v>
      </c>
      <c r="D77" s="320" t="s">
        <v>125</v>
      </c>
      <c r="E77" s="186" t="s">
        <v>1114</v>
      </c>
      <c r="F77" s="186" t="s">
        <v>853</v>
      </c>
      <c r="G77" s="182" t="s">
        <v>1026</v>
      </c>
      <c r="H77" s="179">
        <v>42625</v>
      </c>
      <c r="I77" s="182" t="s">
        <v>1125</v>
      </c>
      <c r="J77" s="107">
        <v>42607</v>
      </c>
    </row>
    <row r="78" spans="1:10" ht="30" hidden="1" x14ac:dyDescent="0.25">
      <c r="A78" s="141" t="s">
        <v>342</v>
      </c>
      <c r="B78" s="204" t="s">
        <v>312</v>
      </c>
      <c r="C78" s="204" t="s">
        <v>153</v>
      </c>
      <c r="D78" s="198" t="s">
        <v>125</v>
      </c>
      <c r="E78" s="141" t="s">
        <v>235</v>
      </c>
      <c r="F78" s="141" t="s">
        <v>135</v>
      </c>
      <c r="G78" s="141" t="s">
        <v>274</v>
      </c>
      <c r="H78" s="141" t="s">
        <v>339</v>
      </c>
      <c r="I78" s="146" t="s">
        <v>279</v>
      </c>
      <c r="J78" s="196">
        <v>42145</v>
      </c>
    </row>
    <row r="79" spans="1:10" ht="30" hidden="1" x14ac:dyDescent="0.25">
      <c r="A79" s="154" t="s">
        <v>457</v>
      </c>
      <c r="B79" s="205" t="s">
        <v>442</v>
      </c>
      <c r="C79" s="205" t="s">
        <v>151</v>
      </c>
      <c r="D79" s="158" t="s">
        <v>125</v>
      </c>
      <c r="E79" s="154" t="s">
        <v>235</v>
      </c>
      <c r="F79" s="154" t="s">
        <v>135</v>
      </c>
      <c r="G79" s="154" t="s">
        <v>420</v>
      </c>
      <c r="H79" s="154" t="s">
        <v>452</v>
      </c>
      <c r="I79" s="154" t="s">
        <v>555</v>
      </c>
      <c r="J79" s="197">
        <v>42237</v>
      </c>
    </row>
    <row r="80" spans="1:10" ht="30" hidden="1" x14ac:dyDescent="0.25">
      <c r="A80" s="154" t="s">
        <v>457</v>
      </c>
      <c r="B80" s="205" t="s">
        <v>442</v>
      </c>
      <c r="C80" s="205" t="s">
        <v>151</v>
      </c>
      <c r="D80" s="158" t="s">
        <v>125</v>
      </c>
      <c r="E80" s="154" t="s">
        <v>235</v>
      </c>
      <c r="F80" s="154" t="s">
        <v>135</v>
      </c>
      <c r="G80" s="154" t="s">
        <v>420</v>
      </c>
      <c r="H80" s="154" t="s">
        <v>452</v>
      </c>
      <c r="I80" s="154" t="s">
        <v>555</v>
      </c>
      <c r="J80" s="195">
        <v>42237</v>
      </c>
    </row>
    <row r="81" spans="1:10" ht="39" hidden="1" x14ac:dyDescent="0.25">
      <c r="A81" s="182" t="s">
        <v>1124</v>
      </c>
      <c r="B81" s="208">
        <v>1609</v>
      </c>
      <c r="C81" s="208">
        <v>2</v>
      </c>
      <c r="D81" s="320" t="s">
        <v>125</v>
      </c>
      <c r="E81" s="186" t="s">
        <v>1138</v>
      </c>
      <c r="F81" s="186" t="s">
        <v>1034</v>
      </c>
      <c r="G81" s="182" t="s">
        <v>1026</v>
      </c>
      <c r="H81" s="179">
        <v>42627</v>
      </c>
      <c r="I81" s="340" t="s">
        <v>1128</v>
      </c>
      <c r="J81" s="107">
        <v>42621</v>
      </c>
    </row>
    <row r="82" spans="1:10" ht="60" hidden="1" x14ac:dyDescent="0.25">
      <c r="A82" s="141" t="s">
        <v>350</v>
      </c>
      <c r="B82" s="204" t="s">
        <v>343</v>
      </c>
      <c r="C82" s="204" t="s">
        <v>150</v>
      </c>
      <c r="D82" s="198" t="s">
        <v>125</v>
      </c>
      <c r="E82" s="141" t="s">
        <v>236</v>
      </c>
      <c r="F82" s="141" t="s">
        <v>136</v>
      </c>
      <c r="G82" s="141" t="s">
        <v>276</v>
      </c>
      <c r="H82" s="141" t="s">
        <v>346</v>
      </c>
      <c r="I82" s="165" t="s">
        <v>523</v>
      </c>
      <c r="J82" s="143">
        <v>42194</v>
      </c>
    </row>
    <row r="83" spans="1:10" ht="30" hidden="1" x14ac:dyDescent="0.25">
      <c r="A83" s="154" t="s">
        <v>465</v>
      </c>
      <c r="B83" s="205" t="s">
        <v>442</v>
      </c>
      <c r="C83" s="205" t="s">
        <v>152</v>
      </c>
      <c r="D83" s="158" t="s">
        <v>125</v>
      </c>
      <c r="E83" s="154" t="s">
        <v>236</v>
      </c>
      <c r="F83" s="154" t="s">
        <v>136</v>
      </c>
      <c r="G83" s="154" t="s">
        <v>422</v>
      </c>
      <c r="H83" s="154" t="s">
        <v>459</v>
      </c>
      <c r="I83" s="155" t="s">
        <v>555</v>
      </c>
      <c r="J83" s="197">
        <v>42237</v>
      </c>
    </row>
    <row r="84" spans="1:10" ht="30" hidden="1" x14ac:dyDescent="0.25">
      <c r="A84" s="154" t="s">
        <v>465</v>
      </c>
      <c r="B84" s="205" t="s">
        <v>442</v>
      </c>
      <c r="C84" s="205" t="s">
        <v>152</v>
      </c>
      <c r="D84" s="158" t="s">
        <v>125</v>
      </c>
      <c r="E84" s="154" t="s">
        <v>236</v>
      </c>
      <c r="F84" s="154" t="s">
        <v>136</v>
      </c>
      <c r="G84" s="154" t="s">
        <v>422</v>
      </c>
      <c r="H84" s="154" t="s">
        <v>459</v>
      </c>
      <c r="I84" s="154" t="s">
        <v>555</v>
      </c>
      <c r="J84" s="197">
        <v>42237</v>
      </c>
    </row>
    <row r="85" spans="1:10" ht="30" hidden="1" x14ac:dyDescent="0.25">
      <c r="A85" s="154" t="str">
        <f>CONCATENATE(F85," ", G85)</f>
        <v>EVLEG 0807E</v>
      </c>
      <c r="B85" s="205">
        <v>1512</v>
      </c>
      <c r="C85" s="205">
        <v>1</v>
      </c>
      <c r="D85" s="158" t="s">
        <v>125</v>
      </c>
      <c r="E85" s="154" t="s">
        <v>237</v>
      </c>
      <c r="F85" s="154" t="s">
        <v>140</v>
      </c>
      <c r="G85" s="154" t="s">
        <v>570</v>
      </c>
      <c r="H85" s="154" t="s">
        <v>488</v>
      </c>
      <c r="I85" s="155" t="s">
        <v>612</v>
      </c>
      <c r="J85" s="181">
        <v>42312</v>
      </c>
    </row>
    <row r="86" spans="1:10" ht="30" hidden="1" x14ac:dyDescent="0.25">
      <c r="A86" s="154" t="s">
        <v>500</v>
      </c>
      <c r="B86" s="205" t="s">
        <v>369</v>
      </c>
      <c r="C86" s="205" t="s">
        <v>150</v>
      </c>
      <c r="D86" s="158" t="s">
        <v>125</v>
      </c>
      <c r="E86" s="154" t="s">
        <v>237</v>
      </c>
      <c r="F86" s="154" t="s">
        <v>140</v>
      </c>
      <c r="G86" s="154" t="s">
        <v>301</v>
      </c>
      <c r="H86" s="154" t="s">
        <v>501</v>
      </c>
      <c r="I86" s="155" t="s">
        <v>516</v>
      </c>
      <c r="J86" s="107">
        <v>42184</v>
      </c>
    </row>
    <row r="87" spans="1:10" ht="30" hidden="1" x14ac:dyDescent="0.25">
      <c r="A87" s="154" t="s">
        <v>491</v>
      </c>
      <c r="B87" s="205" t="s">
        <v>473</v>
      </c>
      <c r="C87" s="205" t="s">
        <v>152</v>
      </c>
      <c r="D87" s="158" t="s">
        <v>125</v>
      </c>
      <c r="E87" s="154" t="s">
        <v>237</v>
      </c>
      <c r="F87" s="154" t="s">
        <v>140</v>
      </c>
      <c r="G87" s="154" t="s">
        <v>433</v>
      </c>
      <c r="H87" s="154" t="s">
        <v>488</v>
      </c>
      <c r="I87" s="157" t="s">
        <v>558</v>
      </c>
      <c r="J87" s="197">
        <v>42237</v>
      </c>
    </row>
    <row r="88" spans="1:10" ht="30" hidden="1" x14ac:dyDescent="0.25">
      <c r="A88" s="154" t="str">
        <f>CONCATENATE(F88," ", G88)</f>
        <v>EVLEG 0796E</v>
      </c>
      <c r="B88" s="205" t="s">
        <v>473</v>
      </c>
      <c r="C88" s="205" t="s">
        <v>152</v>
      </c>
      <c r="D88" s="158" t="s">
        <v>125</v>
      </c>
      <c r="E88" s="154" t="s">
        <v>237</v>
      </c>
      <c r="F88" s="154" t="s">
        <v>140</v>
      </c>
      <c r="G88" s="154" t="s">
        <v>433</v>
      </c>
      <c r="H88" s="154" t="s">
        <v>488</v>
      </c>
      <c r="I88" s="155" t="s">
        <v>558</v>
      </c>
    </row>
    <row r="89" spans="1:10" ht="15" hidden="1" x14ac:dyDescent="0.25">
      <c r="A89" s="154" t="s">
        <v>661</v>
      </c>
      <c r="B89" s="205">
        <v>1512</v>
      </c>
      <c r="C89" s="205">
        <v>5</v>
      </c>
      <c r="D89" s="158" t="s">
        <v>125</v>
      </c>
      <c r="E89" s="154" t="s">
        <v>958</v>
      </c>
      <c r="F89" s="154" t="s">
        <v>634</v>
      </c>
      <c r="G89" s="154" t="s">
        <v>618</v>
      </c>
      <c r="H89" s="179">
        <v>42367</v>
      </c>
      <c r="I89" s="343" t="s">
        <v>658</v>
      </c>
      <c r="J89" s="181">
        <v>42340</v>
      </c>
    </row>
    <row r="90" spans="1:10" hidden="1" x14ac:dyDescent="0.2">
      <c r="A90" s="182" t="s">
        <v>959</v>
      </c>
      <c r="B90" s="208">
        <v>1605</v>
      </c>
      <c r="C90" s="208">
        <v>5</v>
      </c>
      <c r="D90" s="320" t="s">
        <v>125</v>
      </c>
      <c r="E90" s="182" t="s">
        <v>958</v>
      </c>
      <c r="F90" s="182" t="s">
        <v>634</v>
      </c>
      <c r="G90" s="182" t="s">
        <v>820</v>
      </c>
      <c r="H90" s="179">
        <v>42515</v>
      </c>
      <c r="I90" s="342" t="s">
        <v>960</v>
      </c>
      <c r="J90" s="107">
        <v>42516</v>
      </c>
    </row>
    <row r="91" spans="1:10" ht="30" hidden="1" x14ac:dyDescent="0.25">
      <c r="A91" s="307" t="s">
        <v>1109</v>
      </c>
      <c r="B91" s="208">
        <v>1608</v>
      </c>
      <c r="C91" s="208">
        <v>2</v>
      </c>
      <c r="D91" s="320" t="s">
        <v>125</v>
      </c>
      <c r="E91" s="186" t="s">
        <v>1110</v>
      </c>
      <c r="F91" s="186" t="s">
        <v>634</v>
      </c>
      <c r="G91" s="186" t="s">
        <v>993</v>
      </c>
      <c r="H91" s="332">
        <v>42597</v>
      </c>
      <c r="I91" s="155" t="s">
        <v>1104</v>
      </c>
      <c r="J91" s="107">
        <v>42593</v>
      </c>
    </row>
    <row r="92" spans="1:10" ht="15" hidden="1" x14ac:dyDescent="0.25">
      <c r="A92" s="155" t="s">
        <v>659</v>
      </c>
      <c r="B92" s="205">
        <v>1512</v>
      </c>
      <c r="C92" s="205">
        <v>4</v>
      </c>
      <c r="D92" s="158" t="s">
        <v>125</v>
      </c>
      <c r="E92" s="154" t="s">
        <v>238</v>
      </c>
      <c r="F92" s="154" t="s">
        <v>132</v>
      </c>
      <c r="G92" s="154" t="s">
        <v>575</v>
      </c>
      <c r="H92" s="160">
        <v>42354</v>
      </c>
      <c r="I92" s="343" t="s">
        <v>658</v>
      </c>
      <c r="J92" s="181">
        <v>42340</v>
      </c>
    </row>
    <row r="93" spans="1:10" ht="15" hidden="1" x14ac:dyDescent="0.25">
      <c r="A93" s="182" t="str">
        <f>F93&amp;" "&amp;G93</f>
        <v>EVLISS 0821E</v>
      </c>
      <c r="B93" s="208">
        <v>1603</v>
      </c>
      <c r="C93" s="208">
        <v>2</v>
      </c>
      <c r="D93" s="202" t="s">
        <v>125</v>
      </c>
      <c r="E93" s="186" t="s">
        <v>238</v>
      </c>
      <c r="F93" s="186" t="s">
        <v>132</v>
      </c>
      <c r="G93" s="186" t="s">
        <v>693</v>
      </c>
      <c r="H93" s="187">
        <v>42436.5</v>
      </c>
      <c r="I93" s="176" t="s">
        <v>855</v>
      </c>
      <c r="J93" s="181">
        <v>42468</v>
      </c>
    </row>
    <row r="94" spans="1:10" ht="15" hidden="1" x14ac:dyDescent="0.25">
      <c r="A94" s="141" t="s">
        <v>325</v>
      </c>
      <c r="B94" s="204" t="s">
        <v>312</v>
      </c>
      <c r="C94" s="204" t="s">
        <v>151</v>
      </c>
      <c r="D94" s="198" t="s">
        <v>125</v>
      </c>
      <c r="E94" s="141" t="s">
        <v>239</v>
      </c>
      <c r="F94" s="141" t="s">
        <v>133</v>
      </c>
      <c r="G94" s="141" t="s">
        <v>271</v>
      </c>
      <c r="H94" s="141" t="s">
        <v>320</v>
      </c>
      <c r="I94" s="146" t="s">
        <v>385</v>
      </c>
      <c r="J94" s="196">
        <v>42136</v>
      </c>
    </row>
    <row r="95" spans="1:10" ht="30" hidden="1" x14ac:dyDescent="0.25">
      <c r="A95" s="157" t="str">
        <f>CONCATENATE(F95," ",G95)</f>
        <v>EVLVN 0800E</v>
      </c>
      <c r="B95" s="212" t="s">
        <v>369</v>
      </c>
      <c r="C95" s="212" t="s">
        <v>154</v>
      </c>
      <c r="D95" s="158" t="s">
        <v>125</v>
      </c>
      <c r="E95" s="154" t="s">
        <v>239</v>
      </c>
      <c r="F95" s="154" t="s">
        <v>133</v>
      </c>
      <c r="G95" s="154" t="s">
        <v>541</v>
      </c>
      <c r="H95" s="157"/>
      <c r="I95" s="161" t="s">
        <v>608</v>
      </c>
      <c r="J95" s="181"/>
    </row>
    <row r="96" spans="1:10" ht="45" hidden="1" x14ac:dyDescent="0.25">
      <c r="A96" s="157" t="s">
        <v>505</v>
      </c>
      <c r="B96" s="205" t="s">
        <v>369</v>
      </c>
      <c r="C96" s="205" t="s">
        <v>151</v>
      </c>
      <c r="D96" s="171" t="s">
        <v>125</v>
      </c>
      <c r="E96" s="154" t="s">
        <v>240</v>
      </c>
      <c r="F96" s="154" t="s">
        <v>142</v>
      </c>
      <c r="G96" s="154" t="s">
        <v>303</v>
      </c>
      <c r="H96" s="154" t="s">
        <v>502</v>
      </c>
      <c r="I96" s="157" t="s">
        <v>522</v>
      </c>
      <c r="J96" s="107">
        <v>42192</v>
      </c>
    </row>
    <row r="97" spans="1:10" ht="38.25" hidden="1" x14ac:dyDescent="0.2">
      <c r="A97" s="182" t="s">
        <v>1129</v>
      </c>
      <c r="B97" s="208">
        <v>1609</v>
      </c>
      <c r="C97" s="208">
        <v>1</v>
      </c>
      <c r="D97" s="320" t="s">
        <v>909</v>
      </c>
      <c r="E97" s="182" t="s">
        <v>1127</v>
      </c>
      <c r="F97" s="182" t="s">
        <v>1031</v>
      </c>
      <c r="G97" s="182" t="s">
        <v>1022</v>
      </c>
      <c r="H97" s="179">
        <v>42623</v>
      </c>
      <c r="I97" s="344" t="s">
        <v>1128</v>
      </c>
      <c r="J97" s="107">
        <v>42615</v>
      </c>
    </row>
    <row r="98" spans="1:10" hidden="1" x14ac:dyDescent="0.2">
      <c r="A98" s="307" t="s">
        <v>874</v>
      </c>
      <c r="B98" s="208">
        <v>1604</v>
      </c>
      <c r="C98" s="208">
        <v>1</v>
      </c>
      <c r="D98" s="320" t="s">
        <v>125</v>
      </c>
      <c r="E98" s="307" t="s">
        <v>875</v>
      </c>
      <c r="F98" s="307" t="s">
        <v>652</v>
      </c>
      <c r="G98" s="307" t="s">
        <v>742</v>
      </c>
      <c r="H98" s="179">
        <v>42461</v>
      </c>
      <c r="I98" s="309" t="s">
        <v>855</v>
      </c>
      <c r="J98" s="107">
        <v>42485</v>
      </c>
    </row>
    <row r="99" spans="1:10" ht="30" hidden="1" x14ac:dyDescent="0.25">
      <c r="A99" s="154" t="s">
        <v>724</v>
      </c>
      <c r="B99" s="205">
        <v>1602</v>
      </c>
      <c r="C99" s="205">
        <v>1</v>
      </c>
      <c r="D99" s="158" t="s">
        <v>83</v>
      </c>
      <c r="E99" s="154" t="s">
        <v>463</v>
      </c>
      <c r="F99" s="154" t="s">
        <v>435</v>
      </c>
      <c r="G99" s="154" t="s">
        <v>251</v>
      </c>
      <c r="H99" s="160">
        <v>42404</v>
      </c>
      <c r="I99" s="155" t="s">
        <v>725</v>
      </c>
      <c r="J99" s="181">
        <v>42395</v>
      </c>
    </row>
    <row r="100" spans="1:10" ht="45" hidden="1" x14ac:dyDescent="0.25">
      <c r="A100" s="154" t="s">
        <v>462</v>
      </c>
      <c r="B100" s="205" t="s">
        <v>442</v>
      </c>
      <c r="C100" s="205" t="s">
        <v>152</v>
      </c>
      <c r="D100" s="158" t="s">
        <v>83</v>
      </c>
      <c r="E100" s="154" t="s">
        <v>463</v>
      </c>
      <c r="F100" s="154" t="s">
        <v>435</v>
      </c>
      <c r="G100" s="154" t="s">
        <v>119</v>
      </c>
      <c r="H100" s="154" t="s">
        <v>464</v>
      </c>
      <c r="I100" s="155" t="s">
        <v>549</v>
      </c>
      <c r="J100" s="197">
        <v>42220</v>
      </c>
    </row>
    <row r="101" spans="1:10" ht="30" hidden="1" x14ac:dyDescent="0.25">
      <c r="A101" s="154" t="s">
        <v>462</v>
      </c>
      <c r="B101" s="205" t="s">
        <v>442</v>
      </c>
      <c r="C101" s="205" t="s">
        <v>152</v>
      </c>
      <c r="D101" s="158" t="s">
        <v>83</v>
      </c>
      <c r="E101" s="154" t="s">
        <v>463</v>
      </c>
      <c r="F101" s="154" t="s">
        <v>435</v>
      </c>
      <c r="G101" s="154" t="s">
        <v>119</v>
      </c>
      <c r="H101" s="154" t="s">
        <v>464</v>
      </c>
      <c r="I101" s="155" t="s">
        <v>581</v>
      </c>
      <c r="J101" s="107">
        <v>42270</v>
      </c>
    </row>
    <row r="102" spans="1:10" hidden="1" x14ac:dyDescent="0.2">
      <c r="A102" s="307" t="s">
        <v>901</v>
      </c>
      <c r="B102" s="208">
        <v>1604</v>
      </c>
      <c r="C102" s="208">
        <v>4</v>
      </c>
      <c r="D102" s="320" t="s">
        <v>83</v>
      </c>
      <c r="E102" s="307" t="s">
        <v>463</v>
      </c>
      <c r="F102" s="307" t="s">
        <v>435</v>
      </c>
      <c r="G102" s="307" t="s">
        <v>257</v>
      </c>
      <c r="H102" s="179">
        <v>42487</v>
      </c>
      <c r="I102" s="336" t="s">
        <v>902</v>
      </c>
      <c r="J102" s="107">
        <v>42494</v>
      </c>
    </row>
    <row r="103" spans="1:10" ht="30" hidden="1" x14ac:dyDescent="0.25">
      <c r="A103" s="154" t="s">
        <v>677</v>
      </c>
      <c r="B103" s="205">
        <v>1512</v>
      </c>
      <c r="C103" s="205">
        <v>5</v>
      </c>
      <c r="D103" s="158" t="s">
        <v>84</v>
      </c>
      <c r="E103" s="154" t="s">
        <v>213</v>
      </c>
      <c r="F103" s="154" t="s">
        <v>116</v>
      </c>
      <c r="G103" s="154" t="s">
        <v>615</v>
      </c>
      <c r="H103" s="167">
        <v>42369</v>
      </c>
      <c r="I103" s="154" t="s">
        <v>678</v>
      </c>
      <c r="J103" s="195">
        <v>42352</v>
      </c>
    </row>
    <row r="104" spans="1:10" ht="45" hidden="1" x14ac:dyDescent="0.25">
      <c r="A104" s="154" t="s">
        <v>789</v>
      </c>
      <c r="B104" s="205">
        <v>1603</v>
      </c>
      <c r="C104" s="205">
        <v>2</v>
      </c>
      <c r="D104" s="158" t="s">
        <v>84</v>
      </c>
      <c r="E104" s="154" t="s">
        <v>213</v>
      </c>
      <c r="F104" s="154" t="s">
        <v>116</v>
      </c>
      <c r="G104" s="154" t="s">
        <v>431</v>
      </c>
      <c r="H104" s="325">
        <v>42439</v>
      </c>
      <c r="I104" s="155" t="s">
        <v>790</v>
      </c>
      <c r="J104" s="181">
        <v>42431</v>
      </c>
    </row>
    <row r="105" spans="1:10" hidden="1" x14ac:dyDescent="0.2">
      <c r="A105" s="182" t="s">
        <v>868</v>
      </c>
      <c r="B105" s="208">
        <v>1605</v>
      </c>
      <c r="C105" s="208">
        <v>3</v>
      </c>
      <c r="D105" s="320" t="s">
        <v>84</v>
      </c>
      <c r="E105" s="182" t="s">
        <v>213</v>
      </c>
      <c r="F105" s="182" t="s">
        <v>116</v>
      </c>
      <c r="G105" s="182" t="s">
        <v>812</v>
      </c>
      <c r="H105" s="179">
        <v>42504</v>
      </c>
      <c r="I105" s="342" t="s">
        <v>955</v>
      </c>
      <c r="J105" s="107">
        <v>42509</v>
      </c>
    </row>
    <row r="106" spans="1:10" ht="60" hidden="1" x14ac:dyDescent="0.25">
      <c r="A106" s="154" t="s">
        <v>732</v>
      </c>
      <c r="B106" s="209">
        <v>1602</v>
      </c>
      <c r="C106" s="209">
        <v>2</v>
      </c>
      <c r="D106" s="158" t="s">
        <v>125</v>
      </c>
      <c r="E106" s="154" t="s">
        <v>241</v>
      </c>
      <c r="F106" s="154" t="s">
        <v>139</v>
      </c>
      <c r="G106" s="154" t="s">
        <v>428</v>
      </c>
      <c r="H106" s="189">
        <v>42408</v>
      </c>
      <c r="I106" s="161" t="s">
        <v>780</v>
      </c>
      <c r="J106" s="181">
        <v>42431</v>
      </c>
    </row>
    <row r="107" spans="1:10" hidden="1" x14ac:dyDescent="0.2">
      <c r="A107" s="182" t="s">
        <v>900</v>
      </c>
      <c r="B107" s="208">
        <v>1606</v>
      </c>
      <c r="C107" s="208">
        <v>4</v>
      </c>
      <c r="D107" s="320" t="s">
        <v>84</v>
      </c>
      <c r="E107" s="182" t="s">
        <v>241</v>
      </c>
      <c r="F107" s="182" t="s">
        <v>139</v>
      </c>
      <c r="G107" s="182" t="s">
        <v>895</v>
      </c>
      <c r="H107" s="179">
        <v>42546</v>
      </c>
      <c r="I107" s="182" t="s">
        <v>948</v>
      </c>
      <c r="J107" s="107">
        <v>42556</v>
      </c>
    </row>
    <row r="108" spans="1:10" hidden="1" x14ac:dyDescent="0.2">
      <c r="A108" s="182" t="s">
        <v>810</v>
      </c>
      <c r="B108" s="208">
        <v>1605</v>
      </c>
      <c r="C108" s="208">
        <v>2</v>
      </c>
      <c r="D108" s="320" t="s">
        <v>83</v>
      </c>
      <c r="E108" s="182" t="s">
        <v>478</v>
      </c>
      <c r="F108" s="182" t="s">
        <v>437</v>
      </c>
      <c r="G108" s="182" t="s">
        <v>752</v>
      </c>
      <c r="H108" s="179">
        <v>42497</v>
      </c>
      <c r="I108" s="345" t="s">
        <v>888</v>
      </c>
      <c r="J108" s="107">
        <v>42488</v>
      </c>
    </row>
    <row r="109" spans="1:10" ht="60" hidden="1" x14ac:dyDescent="0.25">
      <c r="A109" s="154" t="s">
        <v>831</v>
      </c>
      <c r="B109" s="205">
        <v>1604</v>
      </c>
      <c r="C109" s="205">
        <v>2</v>
      </c>
      <c r="D109" s="158" t="s">
        <v>84</v>
      </c>
      <c r="E109" s="154" t="s">
        <v>832</v>
      </c>
      <c r="F109" s="154" t="s">
        <v>656</v>
      </c>
      <c r="G109" s="154" t="s">
        <v>743</v>
      </c>
      <c r="H109" s="179">
        <v>42473</v>
      </c>
      <c r="I109" s="155" t="s">
        <v>833</v>
      </c>
      <c r="J109" s="181">
        <v>42453</v>
      </c>
    </row>
    <row r="110" spans="1:10" hidden="1" x14ac:dyDescent="0.2">
      <c r="A110" s="307" t="s">
        <v>873</v>
      </c>
      <c r="B110" s="208">
        <v>1606</v>
      </c>
      <c r="C110" s="208">
        <v>3</v>
      </c>
      <c r="D110" s="320" t="s">
        <v>84</v>
      </c>
      <c r="E110" s="307" t="s">
        <v>832</v>
      </c>
      <c r="F110" s="307" t="s">
        <v>656</v>
      </c>
      <c r="G110" s="307" t="s">
        <v>824</v>
      </c>
      <c r="H110" s="179">
        <v>42539</v>
      </c>
      <c r="I110" s="309" t="s">
        <v>807</v>
      </c>
      <c r="J110" s="107">
        <v>42475</v>
      </c>
    </row>
    <row r="111" spans="1:10" ht="30" hidden="1" x14ac:dyDescent="0.25">
      <c r="A111" s="154" t="s">
        <v>778</v>
      </c>
      <c r="B111" s="205">
        <v>1603</v>
      </c>
      <c r="C111" s="205">
        <v>1</v>
      </c>
      <c r="D111" s="158" t="s">
        <v>125</v>
      </c>
      <c r="E111" s="154" t="s">
        <v>765</v>
      </c>
      <c r="F111" s="154" t="s">
        <v>591</v>
      </c>
      <c r="G111" s="154" t="s">
        <v>691</v>
      </c>
      <c r="H111" s="179">
        <v>42430</v>
      </c>
      <c r="I111" s="154" t="s">
        <v>766</v>
      </c>
      <c r="J111" s="181">
        <v>42431</v>
      </c>
    </row>
    <row r="112" spans="1:10" hidden="1" x14ac:dyDescent="0.2">
      <c r="A112" s="182" t="s">
        <v>891</v>
      </c>
      <c r="B112" s="208">
        <v>1605</v>
      </c>
      <c r="C112" s="208">
        <v>3</v>
      </c>
      <c r="D112" s="320" t="s">
        <v>125</v>
      </c>
      <c r="E112" s="182" t="s">
        <v>765</v>
      </c>
      <c r="F112" s="182" t="s">
        <v>591</v>
      </c>
      <c r="G112" s="182" t="s">
        <v>571</v>
      </c>
      <c r="H112" s="179">
        <v>42501</v>
      </c>
      <c r="I112" s="345" t="s">
        <v>892</v>
      </c>
      <c r="J112" s="107">
        <v>42489</v>
      </c>
    </row>
    <row r="113" spans="1:10" ht="30" hidden="1" x14ac:dyDescent="0.25">
      <c r="A113" s="154" t="s">
        <v>585</v>
      </c>
      <c r="B113" s="205">
        <v>1510</v>
      </c>
      <c r="C113" s="205">
        <v>1</v>
      </c>
      <c r="D113" s="158" t="s">
        <v>125</v>
      </c>
      <c r="E113" s="154" t="s">
        <v>242</v>
      </c>
      <c r="F113" s="154" t="s">
        <v>131</v>
      </c>
      <c r="G113" s="154" t="s">
        <v>539</v>
      </c>
      <c r="H113" s="160">
        <v>42276</v>
      </c>
      <c r="I113" s="155" t="s">
        <v>586</v>
      </c>
      <c r="J113" s="181">
        <v>42272</v>
      </c>
    </row>
    <row r="114" spans="1:10" ht="15" hidden="1" x14ac:dyDescent="0.25">
      <c r="A114" s="155" t="s">
        <v>809</v>
      </c>
      <c r="B114" s="215">
        <v>1604</v>
      </c>
      <c r="C114" s="311">
        <v>4</v>
      </c>
      <c r="D114" s="164" t="s">
        <v>81</v>
      </c>
      <c r="E114" s="155" t="s">
        <v>214</v>
      </c>
      <c r="F114" s="155" t="s">
        <v>104</v>
      </c>
      <c r="G114" s="155" t="s">
        <v>258</v>
      </c>
      <c r="H114" s="188">
        <v>42485</v>
      </c>
      <c r="I114" s="155" t="s">
        <v>884</v>
      </c>
      <c r="J114" s="107">
        <v>42472</v>
      </c>
    </row>
    <row r="115" spans="1:10" ht="15" hidden="1" x14ac:dyDescent="0.25">
      <c r="A115" s="155" t="s">
        <v>939</v>
      </c>
      <c r="B115" s="311">
        <v>1607</v>
      </c>
      <c r="C115" s="311">
        <v>1</v>
      </c>
      <c r="D115" s="164" t="s">
        <v>84</v>
      </c>
      <c r="E115" s="155" t="s">
        <v>214</v>
      </c>
      <c r="F115" s="155" t="s">
        <v>104</v>
      </c>
      <c r="G115" s="155" t="s">
        <v>290</v>
      </c>
      <c r="H115" s="188">
        <v>42554</v>
      </c>
      <c r="I115" s="155" t="s">
        <v>807</v>
      </c>
      <c r="J115" s="107">
        <v>42507</v>
      </c>
    </row>
    <row r="116" spans="1:10" ht="30" hidden="1" x14ac:dyDescent="0.25">
      <c r="A116" s="154" t="s">
        <v>601</v>
      </c>
      <c r="B116" s="205">
        <v>1510</v>
      </c>
      <c r="C116" s="205">
        <v>3</v>
      </c>
      <c r="D116" s="158" t="s">
        <v>84</v>
      </c>
      <c r="E116" s="154" t="s">
        <v>215</v>
      </c>
      <c r="F116" s="154" t="s">
        <v>115</v>
      </c>
      <c r="G116" s="154" t="s">
        <v>162</v>
      </c>
      <c r="H116" s="160">
        <v>42294</v>
      </c>
      <c r="I116" s="155" t="s">
        <v>391</v>
      </c>
      <c r="J116" s="181">
        <v>42285</v>
      </c>
    </row>
    <row r="117" spans="1:10" ht="45" hidden="1" x14ac:dyDescent="0.25">
      <c r="A117" s="154" t="s">
        <v>757</v>
      </c>
      <c r="B117" s="205">
        <v>1602</v>
      </c>
      <c r="C117" s="205">
        <v>4</v>
      </c>
      <c r="D117" s="158" t="s">
        <v>84</v>
      </c>
      <c r="E117" s="154" t="s">
        <v>215</v>
      </c>
      <c r="F117" s="154" t="s">
        <v>115</v>
      </c>
      <c r="G117" s="154" t="s">
        <v>421</v>
      </c>
      <c r="H117" s="169">
        <v>42431</v>
      </c>
      <c r="I117" s="155" t="s">
        <v>781</v>
      </c>
      <c r="J117" s="181">
        <v>42431</v>
      </c>
    </row>
    <row r="118" spans="1:10" ht="60" hidden="1" x14ac:dyDescent="0.25">
      <c r="A118" s="184" t="s">
        <v>351</v>
      </c>
      <c r="B118" s="204" t="s">
        <v>343</v>
      </c>
      <c r="C118" s="204" t="s">
        <v>151</v>
      </c>
      <c r="D118" s="200" t="s">
        <v>84</v>
      </c>
      <c r="E118" s="141" t="s">
        <v>215</v>
      </c>
      <c r="F118" s="141" t="s">
        <v>115</v>
      </c>
      <c r="G118" s="141" t="s">
        <v>277</v>
      </c>
      <c r="H118" s="141" t="s">
        <v>352</v>
      </c>
      <c r="I118" s="192" t="s">
        <v>525</v>
      </c>
      <c r="J118" s="196">
        <v>42198</v>
      </c>
    </row>
    <row r="119" spans="1:10" ht="30" hidden="1" x14ac:dyDescent="0.25">
      <c r="A119" s="157" t="s">
        <v>448</v>
      </c>
      <c r="B119" s="211" t="s">
        <v>442</v>
      </c>
      <c r="C119" s="211" t="s">
        <v>151</v>
      </c>
      <c r="D119" s="171" t="s">
        <v>84</v>
      </c>
      <c r="E119" s="155" t="s">
        <v>215</v>
      </c>
      <c r="F119" s="155" t="s">
        <v>115</v>
      </c>
      <c r="G119" s="155" t="s">
        <v>162</v>
      </c>
      <c r="H119" s="157" t="s">
        <v>449</v>
      </c>
      <c r="I119" s="157" t="s">
        <v>534</v>
      </c>
      <c r="J119" s="107">
        <v>42215</v>
      </c>
    </row>
    <row r="120" spans="1:10" hidden="1" x14ac:dyDescent="0.2">
      <c r="A120" s="182" t="s">
        <v>866</v>
      </c>
      <c r="B120" s="208">
        <v>1605</v>
      </c>
      <c r="C120" s="206">
        <v>1</v>
      </c>
      <c r="D120" s="320" t="s">
        <v>84</v>
      </c>
      <c r="E120" s="182" t="s">
        <v>215</v>
      </c>
      <c r="F120" s="182" t="s">
        <v>115</v>
      </c>
      <c r="G120" s="182" t="s">
        <v>542</v>
      </c>
      <c r="H120" s="179">
        <v>42490</v>
      </c>
      <c r="I120" s="342" t="s">
        <v>955</v>
      </c>
      <c r="J120" s="195">
        <v>42509</v>
      </c>
    </row>
    <row r="121" spans="1:10" ht="30" hidden="1" x14ac:dyDescent="0.25">
      <c r="A121" s="154" t="s">
        <v>596</v>
      </c>
      <c r="B121" s="205">
        <v>1510</v>
      </c>
      <c r="C121" s="205">
        <v>2</v>
      </c>
      <c r="D121" s="158" t="s">
        <v>84</v>
      </c>
      <c r="E121" s="154" t="s">
        <v>261</v>
      </c>
      <c r="F121" s="154" t="s">
        <v>260</v>
      </c>
      <c r="G121" s="154" t="s">
        <v>290</v>
      </c>
      <c r="H121" s="160">
        <v>42285</v>
      </c>
      <c r="I121" s="155" t="s">
        <v>494</v>
      </c>
      <c r="J121" s="181">
        <v>42270</v>
      </c>
    </row>
    <row r="122" spans="1:10" ht="30" hidden="1" x14ac:dyDescent="0.25">
      <c r="A122" s="154" t="s">
        <v>441</v>
      </c>
      <c r="B122" s="205" t="s">
        <v>442</v>
      </c>
      <c r="C122" s="205" t="s">
        <v>150</v>
      </c>
      <c r="D122" s="158" t="s">
        <v>84</v>
      </c>
      <c r="E122" s="154" t="s">
        <v>261</v>
      </c>
      <c r="F122" s="154" t="s">
        <v>260</v>
      </c>
      <c r="G122" s="154" t="s">
        <v>290</v>
      </c>
      <c r="H122" s="154" t="s">
        <v>443</v>
      </c>
      <c r="I122" s="154" t="s">
        <v>520</v>
      </c>
      <c r="J122" s="107">
        <v>42192</v>
      </c>
    </row>
    <row r="123" spans="1:10" ht="30" hidden="1" x14ac:dyDescent="0.25">
      <c r="A123" s="182" t="s">
        <v>863</v>
      </c>
      <c r="B123" s="208">
        <v>1604</v>
      </c>
      <c r="C123" s="208">
        <v>4</v>
      </c>
      <c r="D123" s="320" t="s">
        <v>84</v>
      </c>
      <c r="E123" s="154" t="s">
        <v>864</v>
      </c>
      <c r="F123" s="154" t="s">
        <v>260</v>
      </c>
      <c r="G123" s="154" t="s">
        <v>688</v>
      </c>
      <c r="H123" s="179">
        <v>42484</v>
      </c>
      <c r="I123" s="154" t="s">
        <v>955</v>
      </c>
      <c r="J123" s="107">
        <v>42507</v>
      </c>
    </row>
    <row r="124" spans="1:10" ht="15" hidden="1" x14ac:dyDescent="0.25">
      <c r="A124" s="157" t="s">
        <v>845</v>
      </c>
      <c r="B124" s="212">
        <v>1603</v>
      </c>
      <c r="C124" s="212">
        <v>5</v>
      </c>
      <c r="D124" s="158" t="s">
        <v>84</v>
      </c>
      <c r="E124" s="154" t="s">
        <v>487</v>
      </c>
      <c r="F124" s="154" t="s">
        <v>438</v>
      </c>
      <c r="G124" s="154" t="s">
        <v>88</v>
      </c>
      <c r="H124" s="188">
        <v>42462</v>
      </c>
      <c r="I124" s="341" t="s">
        <v>846</v>
      </c>
      <c r="J124" s="107">
        <v>42453</v>
      </c>
    </row>
    <row r="125" spans="1:10" ht="45" hidden="1" x14ac:dyDescent="0.25">
      <c r="A125" s="154" t="s">
        <v>785</v>
      </c>
      <c r="B125" s="208">
        <v>1603</v>
      </c>
      <c r="C125" s="208">
        <v>1</v>
      </c>
      <c r="D125" s="158" t="s">
        <v>84</v>
      </c>
      <c r="E125" s="154" t="s">
        <v>233</v>
      </c>
      <c r="F125" s="154" t="s">
        <v>110</v>
      </c>
      <c r="G125" s="154" t="s">
        <v>688</v>
      </c>
      <c r="H125" s="190">
        <v>42431</v>
      </c>
      <c r="I125" s="154" t="s">
        <v>786</v>
      </c>
      <c r="J125" s="181">
        <v>42431</v>
      </c>
    </row>
    <row r="126" spans="1:10" ht="45" hidden="1" x14ac:dyDescent="0.25">
      <c r="A126" s="141" t="s">
        <v>360</v>
      </c>
      <c r="B126" s="204" t="s">
        <v>343</v>
      </c>
      <c r="C126" s="204" t="s">
        <v>152</v>
      </c>
      <c r="D126" s="198" t="s">
        <v>84</v>
      </c>
      <c r="E126" s="141" t="s">
        <v>233</v>
      </c>
      <c r="F126" s="141" t="s">
        <v>110</v>
      </c>
      <c r="G126" s="141" t="s">
        <v>290</v>
      </c>
      <c r="H126" s="141" t="s">
        <v>361</v>
      </c>
      <c r="I126" s="146" t="s">
        <v>530</v>
      </c>
      <c r="J126" s="196">
        <v>42205</v>
      </c>
    </row>
    <row r="127" spans="1:10" hidden="1" x14ac:dyDescent="0.2">
      <c r="A127" s="182" t="s">
        <v>867</v>
      </c>
      <c r="B127" s="208">
        <v>1605</v>
      </c>
      <c r="C127" s="208">
        <v>2</v>
      </c>
      <c r="D127" s="320" t="s">
        <v>84</v>
      </c>
      <c r="E127" s="182" t="s">
        <v>233</v>
      </c>
      <c r="F127" s="182" t="s">
        <v>110</v>
      </c>
      <c r="G127" s="182" t="s">
        <v>750</v>
      </c>
      <c r="H127" s="179">
        <v>42497</v>
      </c>
      <c r="I127" s="342" t="s">
        <v>807</v>
      </c>
      <c r="J127" s="107">
        <v>42507</v>
      </c>
    </row>
    <row r="128" spans="1:10" ht="30" hidden="1" x14ac:dyDescent="0.25">
      <c r="A128" s="154" t="s">
        <v>802</v>
      </c>
      <c r="B128" s="205">
        <v>1603</v>
      </c>
      <c r="C128" s="208">
        <v>4</v>
      </c>
      <c r="D128" s="158" t="s">
        <v>84</v>
      </c>
      <c r="E128" s="154" t="s">
        <v>803</v>
      </c>
      <c r="F128" s="154" t="s">
        <v>576</v>
      </c>
      <c r="G128" s="154" t="s">
        <v>695</v>
      </c>
      <c r="H128" s="159">
        <v>42453</v>
      </c>
      <c r="I128" s="154" t="s">
        <v>804</v>
      </c>
      <c r="J128" s="107">
        <v>42437</v>
      </c>
    </row>
    <row r="129" spans="1:10" ht="30" hidden="1" x14ac:dyDescent="0.25">
      <c r="A129" s="154" t="s">
        <v>942</v>
      </c>
      <c r="B129" s="205">
        <v>1605</v>
      </c>
      <c r="C129" s="208">
        <v>5</v>
      </c>
      <c r="D129" s="158" t="s">
        <v>84</v>
      </c>
      <c r="E129" s="154" t="s">
        <v>803</v>
      </c>
      <c r="F129" s="154" t="s">
        <v>576</v>
      </c>
      <c r="G129" s="154" t="s">
        <v>817</v>
      </c>
      <c r="H129" s="188">
        <v>42518</v>
      </c>
      <c r="I129" s="155" t="s">
        <v>955</v>
      </c>
      <c r="J129" s="107">
        <v>42515</v>
      </c>
    </row>
    <row r="130" spans="1:10" ht="30" hidden="1" x14ac:dyDescent="0.25">
      <c r="A130" s="154" t="s">
        <v>754</v>
      </c>
      <c r="B130" s="205">
        <v>1601</v>
      </c>
      <c r="C130" s="205">
        <v>1</v>
      </c>
      <c r="D130" s="158" t="s">
        <v>84</v>
      </c>
      <c r="E130" s="154" t="s">
        <v>755</v>
      </c>
      <c r="F130" s="154" t="s">
        <v>638</v>
      </c>
      <c r="G130" s="154" t="s">
        <v>637</v>
      </c>
      <c r="H130" s="189">
        <v>42382</v>
      </c>
      <c r="I130" s="157" t="s">
        <v>756</v>
      </c>
      <c r="J130" s="181">
        <v>42410</v>
      </c>
    </row>
    <row r="131" spans="1:10" ht="30" hidden="1" x14ac:dyDescent="0.25">
      <c r="A131" s="141" t="s">
        <v>368</v>
      </c>
      <c r="B131" s="204" t="s">
        <v>369</v>
      </c>
      <c r="C131" s="204" t="s">
        <v>150</v>
      </c>
      <c r="D131" s="198" t="s">
        <v>84</v>
      </c>
      <c r="E131" s="141" t="s">
        <v>216</v>
      </c>
      <c r="F131" s="141" t="s">
        <v>113</v>
      </c>
      <c r="G131" s="141" t="s">
        <v>298</v>
      </c>
      <c r="H131" s="141" t="s">
        <v>370</v>
      </c>
      <c r="I131" s="146" t="s">
        <v>415</v>
      </c>
      <c r="J131" s="196">
        <v>42172</v>
      </c>
    </row>
    <row r="132" spans="1:10" ht="30" hidden="1" x14ac:dyDescent="0.25">
      <c r="A132" s="154" t="s">
        <v>472</v>
      </c>
      <c r="B132" s="205" t="s">
        <v>473</v>
      </c>
      <c r="C132" s="205" t="s">
        <v>150</v>
      </c>
      <c r="D132" s="158" t="s">
        <v>84</v>
      </c>
      <c r="E132" s="154" t="s">
        <v>216</v>
      </c>
      <c r="F132" s="154" t="s">
        <v>113</v>
      </c>
      <c r="G132" s="154" t="s">
        <v>426</v>
      </c>
      <c r="H132" s="154" t="s">
        <v>474</v>
      </c>
      <c r="I132" s="146" t="s">
        <v>415</v>
      </c>
      <c r="J132" s="156">
        <v>42219</v>
      </c>
    </row>
    <row r="133" spans="1:10" ht="30" hidden="1" x14ac:dyDescent="0.25">
      <c r="A133" s="154" t="s">
        <v>472</v>
      </c>
      <c r="B133" s="205" t="s">
        <v>473</v>
      </c>
      <c r="C133" s="205" t="s">
        <v>150</v>
      </c>
      <c r="D133" s="158" t="s">
        <v>84</v>
      </c>
      <c r="E133" s="154" t="s">
        <v>216</v>
      </c>
      <c r="F133" s="154" t="s">
        <v>113</v>
      </c>
      <c r="G133" s="154" t="s">
        <v>426</v>
      </c>
      <c r="H133" s="154" t="s">
        <v>474</v>
      </c>
      <c r="I133" s="146" t="s">
        <v>415</v>
      </c>
      <c r="J133" s="107">
        <v>42219</v>
      </c>
    </row>
    <row r="134" spans="1:10" ht="45" hidden="1" x14ac:dyDescent="0.25">
      <c r="A134" s="142" t="s">
        <v>359</v>
      </c>
      <c r="B134" s="313" t="s">
        <v>343</v>
      </c>
      <c r="C134" s="313" t="s">
        <v>151</v>
      </c>
      <c r="D134" s="319" t="s">
        <v>125</v>
      </c>
      <c r="E134" s="142" t="s">
        <v>243</v>
      </c>
      <c r="F134" s="142" t="s">
        <v>137</v>
      </c>
      <c r="G134" s="142" t="s">
        <v>278</v>
      </c>
      <c r="H134" s="184" t="s">
        <v>352</v>
      </c>
      <c r="I134" s="333" t="s">
        <v>406</v>
      </c>
      <c r="J134" s="196">
        <v>42144</v>
      </c>
    </row>
    <row r="135" spans="1:10" ht="30" hidden="1" x14ac:dyDescent="0.25">
      <c r="A135" s="154" t="s">
        <v>471</v>
      </c>
      <c r="B135" s="205" t="s">
        <v>442</v>
      </c>
      <c r="C135" s="205" t="s">
        <v>153</v>
      </c>
      <c r="D135" s="158" t="s">
        <v>125</v>
      </c>
      <c r="E135" s="154" t="s">
        <v>243</v>
      </c>
      <c r="F135" s="154" t="s">
        <v>137</v>
      </c>
      <c r="G135" s="154" t="s">
        <v>425</v>
      </c>
      <c r="H135" s="154" t="s">
        <v>467</v>
      </c>
      <c r="I135" s="155" t="s">
        <v>555</v>
      </c>
      <c r="J135" s="197">
        <v>42237</v>
      </c>
    </row>
    <row r="136" spans="1:10" ht="30" hidden="1" x14ac:dyDescent="0.25">
      <c r="A136" s="154" t="s">
        <v>471</v>
      </c>
      <c r="B136" s="205" t="s">
        <v>442</v>
      </c>
      <c r="C136" s="205" t="s">
        <v>153</v>
      </c>
      <c r="D136" s="158" t="s">
        <v>125</v>
      </c>
      <c r="E136" s="154" t="s">
        <v>243</v>
      </c>
      <c r="F136" s="154" t="s">
        <v>137</v>
      </c>
      <c r="G136" s="154" t="s">
        <v>425</v>
      </c>
      <c r="H136" s="154" t="s">
        <v>467</v>
      </c>
      <c r="I136" s="155" t="s">
        <v>555</v>
      </c>
      <c r="J136" s="181">
        <v>42237</v>
      </c>
    </row>
    <row r="137" spans="1:10" ht="31.5" hidden="1" x14ac:dyDescent="0.25">
      <c r="A137" s="183" t="str">
        <f>F137&amp;" "&amp;G137</f>
        <v>HNMI 0091E</v>
      </c>
      <c r="B137" s="214" t="s">
        <v>847</v>
      </c>
      <c r="C137" s="214" t="s">
        <v>151</v>
      </c>
      <c r="D137" s="201" t="s">
        <v>125</v>
      </c>
      <c r="E137" s="173" t="s">
        <v>243</v>
      </c>
      <c r="F137" s="173" t="s">
        <v>137</v>
      </c>
      <c r="G137" s="173" t="s">
        <v>745</v>
      </c>
      <c r="H137" s="174">
        <v>42471.75</v>
      </c>
      <c r="I137" s="349" t="s">
        <v>854</v>
      </c>
      <c r="J137" s="352">
        <v>42466</v>
      </c>
    </row>
    <row r="138" spans="1:10" hidden="1" x14ac:dyDescent="0.2">
      <c r="A138" s="182" t="s">
        <v>903</v>
      </c>
      <c r="B138" s="208">
        <v>1606</v>
      </c>
      <c r="C138" s="208">
        <v>4</v>
      </c>
      <c r="D138" s="320" t="s">
        <v>125</v>
      </c>
      <c r="E138" s="182" t="s">
        <v>243</v>
      </c>
      <c r="F138" s="182" t="s">
        <v>137</v>
      </c>
      <c r="G138" s="182" t="s">
        <v>897</v>
      </c>
      <c r="H138" s="179">
        <v>42543</v>
      </c>
      <c r="I138" s="342" t="s">
        <v>904</v>
      </c>
      <c r="J138" s="107">
        <v>42494</v>
      </c>
    </row>
    <row r="139" spans="1:10" ht="60" hidden="1" x14ac:dyDescent="0.25">
      <c r="A139" s="154" t="s">
        <v>1120</v>
      </c>
      <c r="B139" s="208">
        <v>1609</v>
      </c>
      <c r="C139" s="208">
        <v>1</v>
      </c>
      <c r="D139" s="320" t="s">
        <v>84</v>
      </c>
      <c r="E139" s="186" t="s">
        <v>243</v>
      </c>
      <c r="F139" s="186" t="s">
        <v>137</v>
      </c>
      <c r="G139" s="186" t="s">
        <v>1121</v>
      </c>
      <c r="H139" s="179">
        <v>42621</v>
      </c>
      <c r="I139" s="155" t="s">
        <v>1174</v>
      </c>
      <c r="J139" s="107">
        <v>42628</v>
      </c>
    </row>
    <row r="140" spans="1:10" ht="30" hidden="1" x14ac:dyDescent="0.25">
      <c r="A140" s="142" t="s">
        <v>311</v>
      </c>
      <c r="B140" s="313" t="s">
        <v>312</v>
      </c>
      <c r="C140" s="313" t="s">
        <v>150</v>
      </c>
      <c r="D140" s="319" t="s">
        <v>84</v>
      </c>
      <c r="E140" s="142" t="s">
        <v>226</v>
      </c>
      <c r="F140" s="142" t="s">
        <v>138</v>
      </c>
      <c r="G140" s="142" t="s">
        <v>87</v>
      </c>
      <c r="H140" s="184" t="s">
        <v>313</v>
      </c>
      <c r="I140" s="335" t="s">
        <v>280</v>
      </c>
      <c r="J140" s="196">
        <v>42115</v>
      </c>
    </row>
    <row r="141" spans="1:10" ht="30" hidden="1" x14ac:dyDescent="0.25">
      <c r="A141" s="142" t="s">
        <v>375</v>
      </c>
      <c r="B141" s="313" t="s">
        <v>369</v>
      </c>
      <c r="C141" s="313" t="s">
        <v>151</v>
      </c>
      <c r="D141" s="319" t="s">
        <v>84</v>
      </c>
      <c r="E141" s="142" t="s">
        <v>226</v>
      </c>
      <c r="F141" s="142" t="s">
        <v>138</v>
      </c>
      <c r="G141" s="142" t="s">
        <v>94</v>
      </c>
      <c r="H141" s="184" t="s">
        <v>376</v>
      </c>
      <c r="I141" s="155" t="s">
        <v>552</v>
      </c>
      <c r="J141" s="196">
        <v>42227</v>
      </c>
    </row>
    <row r="142" spans="1:10" ht="30" hidden="1" x14ac:dyDescent="0.25">
      <c r="A142" s="154" t="s">
        <v>375</v>
      </c>
      <c r="B142" s="205" t="s">
        <v>369</v>
      </c>
      <c r="C142" s="205" t="s">
        <v>151</v>
      </c>
      <c r="D142" s="158" t="s">
        <v>84</v>
      </c>
      <c r="E142" s="154" t="s">
        <v>226</v>
      </c>
      <c r="F142" s="154" t="s">
        <v>138</v>
      </c>
      <c r="G142" s="154" t="s">
        <v>94</v>
      </c>
      <c r="H142" s="154" t="s">
        <v>376</v>
      </c>
      <c r="I142" s="154" t="s">
        <v>552</v>
      </c>
      <c r="J142" s="107">
        <v>42227</v>
      </c>
    </row>
    <row r="143" spans="1:10" ht="30" hidden="1" x14ac:dyDescent="0.25">
      <c r="A143" s="155" t="s">
        <v>481</v>
      </c>
      <c r="B143" s="211" t="s">
        <v>473</v>
      </c>
      <c r="C143" s="211" t="s">
        <v>151</v>
      </c>
      <c r="D143" s="164" t="s">
        <v>84</v>
      </c>
      <c r="E143" s="155" t="s">
        <v>226</v>
      </c>
      <c r="F143" s="155" t="s">
        <v>138</v>
      </c>
      <c r="G143" s="155" t="s">
        <v>100</v>
      </c>
      <c r="H143" s="157" t="s">
        <v>482</v>
      </c>
      <c r="I143" s="161" t="s">
        <v>559</v>
      </c>
      <c r="J143" s="197">
        <v>42244</v>
      </c>
    </row>
    <row r="144" spans="1:10" ht="60" hidden="1" x14ac:dyDescent="0.25">
      <c r="A144" s="157" t="s">
        <v>728</v>
      </c>
      <c r="B144" s="212">
        <v>1601</v>
      </c>
      <c r="C144" s="205" t="s">
        <v>153</v>
      </c>
      <c r="D144" s="158" t="s">
        <v>84</v>
      </c>
      <c r="E144" s="154" t="s">
        <v>217</v>
      </c>
      <c r="F144" s="154" t="s">
        <v>105</v>
      </c>
      <c r="G144" s="154" t="s">
        <v>277</v>
      </c>
      <c r="H144" s="330">
        <v>42397</v>
      </c>
      <c r="I144" s="161" t="s">
        <v>805</v>
      </c>
      <c r="J144" s="181">
        <v>42437</v>
      </c>
    </row>
    <row r="145" spans="1:10" ht="45" hidden="1" x14ac:dyDescent="0.25">
      <c r="A145" s="157" t="s">
        <v>830</v>
      </c>
      <c r="B145" s="213">
        <v>1604</v>
      </c>
      <c r="C145" s="211">
        <v>4</v>
      </c>
      <c r="D145" s="164" t="s">
        <v>84</v>
      </c>
      <c r="E145" s="155" t="s">
        <v>217</v>
      </c>
      <c r="F145" s="155" t="s">
        <v>105</v>
      </c>
      <c r="G145" s="155" t="s">
        <v>162</v>
      </c>
      <c r="H145" s="330">
        <v>42470</v>
      </c>
      <c r="I145" s="161" t="s">
        <v>829</v>
      </c>
      <c r="J145" s="181">
        <v>42453</v>
      </c>
    </row>
    <row r="146" spans="1:10" ht="30" hidden="1" x14ac:dyDescent="0.25">
      <c r="A146" s="184" t="s">
        <v>326</v>
      </c>
      <c r="B146" s="310" t="s">
        <v>312</v>
      </c>
      <c r="C146" s="313" t="s">
        <v>152</v>
      </c>
      <c r="D146" s="319" t="s">
        <v>84</v>
      </c>
      <c r="E146" s="142" t="s">
        <v>217</v>
      </c>
      <c r="F146" s="142" t="s">
        <v>105</v>
      </c>
      <c r="G146" s="142" t="s">
        <v>100</v>
      </c>
      <c r="H146" s="184" t="s">
        <v>327</v>
      </c>
      <c r="I146" s="333" t="s">
        <v>386</v>
      </c>
      <c r="J146" s="196">
        <v>42136</v>
      </c>
    </row>
    <row r="147" spans="1:10" hidden="1" x14ac:dyDescent="0.2">
      <c r="A147" s="218" t="s">
        <v>871</v>
      </c>
      <c r="B147" s="215">
        <v>1606</v>
      </c>
      <c r="C147" s="215">
        <v>2</v>
      </c>
      <c r="D147" s="216" t="s">
        <v>872</v>
      </c>
      <c r="E147" s="218" t="s">
        <v>217</v>
      </c>
      <c r="F147" s="218" t="s">
        <v>105</v>
      </c>
      <c r="G147" s="218" t="s">
        <v>258</v>
      </c>
      <c r="H147" s="217">
        <v>42532</v>
      </c>
      <c r="I147" s="218" t="s">
        <v>963</v>
      </c>
      <c r="J147" s="107">
        <v>42507</v>
      </c>
    </row>
    <row r="148" spans="1:10" ht="30" hidden="1" x14ac:dyDescent="0.25">
      <c r="A148" s="142" t="s">
        <v>318</v>
      </c>
      <c r="B148" s="210" t="s">
        <v>312</v>
      </c>
      <c r="C148" s="210" t="s">
        <v>151</v>
      </c>
      <c r="D148" s="319" t="s">
        <v>84</v>
      </c>
      <c r="E148" s="142" t="s">
        <v>218</v>
      </c>
      <c r="F148" s="142" t="s">
        <v>117</v>
      </c>
      <c r="G148" s="142" t="s">
        <v>88</v>
      </c>
      <c r="H148" s="184" t="s">
        <v>319</v>
      </c>
      <c r="I148" s="333" t="s">
        <v>383</v>
      </c>
      <c r="J148" s="196">
        <v>42128</v>
      </c>
    </row>
    <row r="149" spans="1:10" hidden="1" x14ac:dyDescent="0.2">
      <c r="A149" s="309" t="s">
        <v>869</v>
      </c>
      <c r="B149" s="208">
        <v>1605</v>
      </c>
      <c r="C149" s="208">
        <v>4</v>
      </c>
      <c r="D149" s="322" t="s">
        <v>84</v>
      </c>
      <c r="E149" s="309" t="s">
        <v>218</v>
      </c>
      <c r="F149" s="309" t="s">
        <v>870</v>
      </c>
      <c r="G149" s="309" t="s">
        <v>277</v>
      </c>
      <c r="H149" s="217">
        <v>42511</v>
      </c>
      <c r="I149" s="339" t="s">
        <v>906</v>
      </c>
      <c r="J149" s="107">
        <v>42531</v>
      </c>
    </row>
    <row r="150" spans="1:10" ht="30" hidden="1" x14ac:dyDescent="0.25">
      <c r="A150" s="154" t="s">
        <v>579</v>
      </c>
      <c r="B150" s="205">
        <v>1510</v>
      </c>
      <c r="C150" s="205">
        <v>1</v>
      </c>
      <c r="D150" s="158" t="s">
        <v>84</v>
      </c>
      <c r="E150" s="154" t="s">
        <v>219</v>
      </c>
      <c r="F150" s="154" t="s">
        <v>123</v>
      </c>
      <c r="G150" s="154" t="s">
        <v>277</v>
      </c>
      <c r="H150" s="159">
        <v>42278</v>
      </c>
      <c r="I150" s="155" t="s">
        <v>390</v>
      </c>
      <c r="J150" s="181">
        <v>42264</v>
      </c>
    </row>
    <row r="151" spans="1:10" ht="30" hidden="1" x14ac:dyDescent="0.25">
      <c r="A151" s="184" t="s">
        <v>337</v>
      </c>
      <c r="B151" s="313" t="s">
        <v>312</v>
      </c>
      <c r="C151" s="210" t="s">
        <v>153</v>
      </c>
      <c r="D151" s="200" t="s">
        <v>84</v>
      </c>
      <c r="E151" s="142" t="s">
        <v>219</v>
      </c>
      <c r="F151" s="142" t="s">
        <v>123</v>
      </c>
      <c r="G151" s="142" t="s">
        <v>122</v>
      </c>
      <c r="H151" s="184" t="s">
        <v>338</v>
      </c>
      <c r="I151" s="192" t="s">
        <v>392</v>
      </c>
      <c r="J151" s="196">
        <v>42142</v>
      </c>
    </row>
    <row r="152" spans="1:10" ht="30" hidden="1" x14ac:dyDescent="0.25">
      <c r="A152" s="184" t="s">
        <v>379</v>
      </c>
      <c r="B152" s="313" t="s">
        <v>369</v>
      </c>
      <c r="C152" s="210" t="s">
        <v>154</v>
      </c>
      <c r="D152" s="200" t="s">
        <v>84</v>
      </c>
      <c r="E152" s="142" t="s">
        <v>219</v>
      </c>
      <c r="F152" s="184" t="s">
        <v>123</v>
      </c>
      <c r="G152" s="184" t="s">
        <v>250</v>
      </c>
      <c r="H152" s="141" t="s">
        <v>380</v>
      </c>
      <c r="I152" s="192" t="s">
        <v>392</v>
      </c>
      <c r="J152" s="196">
        <v>42200</v>
      </c>
    </row>
    <row r="153" spans="1:10" ht="45" hidden="1" x14ac:dyDescent="0.25">
      <c r="A153" s="157" t="s">
        <v>379</v>
      </c>
      <c r="B153" s="212" t="s">
        <v>369</v>
      </c>
      <c r="C153" s="212" t="s">
        <v>154</v>
      </c>
      <c r="D153" s="171" t="s">
        <v>84</v>
      </c>
      <c r="E153" s="157" t="s">
        <v>219</v>
      </c>
      <c r="F153" s="157" t="s">
        <v>123</v>
      </c>
      <c r="G153" s="157" t="s">
        <v>250</v>
      </c>
      <c r="H153" s="154" t="s">
        <v>380</v>
      </c>
      <c r="I153" s="157" t="s">
        <v>561</v>
      </c>
      <c r="J153" s="181">
        <v>42248</v>
      </c>
    </row>
    <row r="154" spans="1:10" ht="15" hidden="1" x14ac:dyDescent="0.25">
      <c r="A154" t="str">
        <f>F154&amp;" "&amp;G154</f>
        <v>HJRJ 0051W</v>
      </c>
      <c r="B154" s="315" t="s">
        <v>847</v>
      </c>
      <c r="C154" s="315" t="s">
        <v>152</v>
      </c>
      <c r="D154" s="321" t="s">
        <v>84</v>
      </c>
      <c r="E154" s="323" t="s">
        <v>219</v>
      </c>
      <c r="F154" s="323" t="s">
        <v>123</v>
      </c>
      <c r="G154" s="323" t="s">
        <v>290</v>
      </c>
      <c r="H154" s="174">
        <v>42480.375</v>
      </c>
      <c r="I154" s="177" t="s">
        <v>807</v>
      </c>
      <c r="J154" s="352">
        <v>42507</v>
      </c>
    </row>
    <row r="155" spans="1:10" ht="30" hidden="1" x14ac:dyDescent="0.25">
      <c r="A155" s="184" t="s">
        <v>377</v>
      </c>
      <c r="B155" s="210" t="s">
        <v>369</v>
      </c>
      <c r="C155" s="210" t="s">
        <v>152</v>
      </c>
      <c r="D155" s="200" t="s">
        <v>84</v>
      </c>
      <c r="E155" s="184" t="s">
        <v>246</v>
      </c>
      <c r="F155" s="184" t="s">
        <v>247</v>
      </c>
      <c r="G155" s="184" t="s">
        <v>292</v>
      </c>
      <c r="H155" s="141" t="s">
        <v>378</v>
      </c>
      <c r="I155" s="192" t="s">
        <v>413</v>
      </c>
      <c r="J155" s="196">
        <v>42171</v>
      </c>
    </row>
    <row r="156" spans="1:10" ht="30" hidden="1" x14ac:dyDescent="0.25">
      <c r="A156" s="154" t="s">
        <v>377</v>
      </c>
      <c r="B156" s="205" t="s">
        <v>369</v>
      </c>
      <c r="C156" s="205" t="s">
        <v>152</v>
      </c>
      <c r="D156" s="158" t="s">
        <v>84</v>
      </c>
      <c r="E156" s="154" t="s">
        <v>246</v>
      </c>
      <c r="F156" s="154" t="s">
        <v>247</v>
      </c>
      <c r="G156" s="154" t="s">
        <v>292</v>
      </c>
      <c r="H156" s="154" t="s">
        <v>378</v>
      </c>
      <c r="I156" s="155" t="s">
        <v>520</v>
      </c>
      <c r="J156" s="107">
        <v>42185</v>
      </c>
    </row>
    <row r="157" spans="1:10" ht="30" hidden="1" x14ac:dyDescent="0.25">
      <c r="A157" s="154" t="s">
        <v>839</v>
      </c>
      <c r="B157" s="205">
        <v>1604</v>
      </c>
      <c r="C157" s="205">
        <v>4</v>
      </c>
      <c r="D157" s="158" t="s">
        <v>125</v>
      </c>
      <c r="E157" s="154" t="s">
        <v>840</v>
      </c>
      <c r="F157" s="154" t="s">
        <v>764</v>
      </c>
      <c r="G157" s="154" t="s">
        <v>569</v>
      </c>
      <c r="H157" s="179">
        <v>42485</v>
      </c>
      <c r="I157" s="155" t="s">
        <v>841</v>
      </c>
      <c r="J157" s="181">
        <v>42453</v>
      </c>
    </row>
    <row r="158" spans="1:10" ht="30" hidden="1" x14ac:dyDescent="0.25">
      <c r="A158" s="157" t="s">
        <v>964</v>
      </c>
      <c r="B158" s="212">
        <v>1607</v>
      </c>
      <c r="C158" s="212">
        <v>2</v>
      </c>
      <c r="D158" s="171" t="s">
        <v>125</v>
      </c>
      <c r="E158" s="157" t="s">
        <v>840</v>
      </c>
      <c r="F158" s="157" t="s">
        <v>764</v>
      </c>
      <c r="G158" s="157" t="s">
        <v>691</v>
      </c>
      <c r="H158" s="179">
        <v>42555</v>
      </c>
      <c r="I158" s="155" t="s">
        <v>1008</v>
      </c>
      <c r="J158" s="181">
        <v>42541</v>
      </c>
    </row>
    <row r="159" spans="1:10" ht="15" hidden="1" x14ac:dyDescent="0.25">
      <c r="A159" s="154" t="s">
        <v>588</v>
      </c>
      <c r="B159" s="205">
        <v>1510</v>
      </c>
      <c r="C159" s="205">
        <v>1</v>
      </c>
      <c r="D159" s="158" t="s">
        <v>83</v>
      </c>
      <c r="E159" s="154" t="s">
        <v>504</v>
      </c>
      <c r="F159" s="154" t="s">
        <v>401</v>
      </c>
      <c r="G159" s="154" t="s">
        <v>538</v>
      </c>
      <c r="H159" s="159">
        <v>42278</v>
      </c>
      <c r="I159" s="161" t="s">
        <v>524</v>
      </c>
      <c r="J159" s="181">
        <v>42276</v>
      </c>
    </row>
    <row r="160" spans="1:10" ht="15" hidden="1" x14ac:dyDescent="0.25">
      <c r="A160" s="155" t="s">
        <v>806</v>
      </c>
      <c r="B160" s="212">
        <v>1603</v>
      </c>
      <c r="C160" s="212">
        <v>3</v>
      </c>
      <c r="D160" s="171" t="s">
        <v>83</v>
      </c>
      <c r="E160" s="157" t="s">
        <v>504</v>
      </c>
      <c r="F160" s="157" t="s">
        <v>401</v>
      </c>
      <c r="G160" s="172" t="s">
        <v>119</v>
      </c>
      <c r="H160" s="188">
        <v>42446</v>
      </c>
      <c r="I160" s="161" t="s">
        <v>807</v>
      </c>
      <c r="J160" s="181">
        <v>42438</v>
      </c>
    </row>
    <row r="161" spans="1:10" ht="15" hidden="1" x14ac:dyDescent="0.25">
      <c r="A161" s="157" t="s">
        <v>503</v>
      </c>
      <c r="B161" s="212" t="s">
        <v>369</v>
      </c>
      <c r="C161" s="212" t="s">
        <v>151</v>
      </c>
      <c r="D161" s="171" t="s">
        <v>83</v>
      </c>
      <c r="E161" s="157" t="s">
        <v>504</v>
      </c>
      <c r="F161" s="157" t="s">
        <v>401</v>
      </c>
      <c r="G161" s="172" t="s">
        <v>398</v>
      </c>
      <c r="H161" s="188">
        <v>42620</v>
      </c>
      <c r="I161" s="161" t="s">
        <v>524</v>
      </c>
      <c r="J161" s="181">
        <v>42194</v>
      </c>
    </row>
    <row r="162" spans="1:10" ht="30" hidden="1" x14ac:dyDescent="0.25">
      <c r="A162" s="157" t="s">
        <v>1006</v>
      </c>
      <c r="B162" s="215">
        <v>1606</v>
      </c>
      <c r="C162" s="215">
        <v>2</v>
      </c>
      <c r="D162" s="216" t="s">
        <v>83</v>
      </c>
      <c r="E162" s="157" t="s">
        <v>504</v>
      </c>
      <c r="F162" s="157" t="s">
        <v>401</v>
      </c>
      <c r="G162" s="157" t="s">
        <v>399</v>
      </c>
      <c r="H162" s="217">
        <v>42529</v>
      </c>
      <c r="I162" s="157" t="s">
        <v>1005</v>
      </c>
      <c r="J162" s="107">
        <v>42530</v>
      </c>
    </row>
    <row r="163" spans="1:10" ht="63" hidden="1" x14ac:dyDescent="0.25">
      <c r="A163" s="180" t="str">
        <f>F163&amp;" "&amp;G163</f>
        <v>HSKB 020B</v>
      </c>
      <c r="B163" s="315" t="s">
        <v>847</v>
      </c>
      <c r="C163" s="315" t="s">
        <v>151</v>
      </c>
      <c r="D163" s="321" t="s">
        <v>83</v>
      </c>
      <c r="E163" s="323" t="s">
        <v>445</v>
      </c>
      <c r="F163" s="323" t="s">
        <v>404</v>
      </c>
      <c r="G163" s="323" t="s">
        <v>741</v>
      </c>
      <c r="H163" s="326">
        <v>42476.166666666664</v>
      </c>
      <c r="I163" s="337" t="s">
        <v>883</v>
      </c>
      <c r="J163" s="352">
        <v>42466</v>
      </c>
    </row>
    <row r="164" spans="1:10" ht="31.5" hidden="1" x14ac:dyDescent="0.25">
      <c r="A164" s="183" t="str">
        <f>F164&amp;" "&amp;G164</f>
        <v>HSKB 021B</v>
      </c>
      <c r="B164" s="214">
        <v>1606</v>
      </c>
      <c r="C164" s="214">
        <v>4</v>
      </c>
      <c r="D164" s="201" t="s">
        <v>83</v>
      </c>
      <c r="E164" s="173" t="s">
        <v>445</v>
      </c>
      <c r="F164" s="173" t="s">
        <v>404</v>
      </c>
      <c r="G164" s="186" t="s">
        <v>823</v>
      </c>
      <c r="H164" s="174">
        <v>42545</v>
      </c>
      <c r="I164" s="337" t="s">
        <v>1044</v>
      </c>
      <c r="J164" s="352">
        <v>42550</v>
      </c>
    </row>
    <row r="165" spans="1:10" ht="30" hidden="1" x14ac:dyDescent="0.25">
      <c r="A165" s="157" t="s">
        <v>604</v>
      </c>
      <c r="B165" s="205">
        <v>1510</v>
      </c>
      <c r="C165" s="205">
        <v>5</v>
      </c>
      <c r="D165" s="158" t="s">
        <v>82</v>
      </c>
      <c r="E165" s="154" t="s">
        <v>355</v>
      </c>
      <c r="F165" s="154" t="s">
        <v>268</v>
      </c>
      <c r="G165" s="154" t="s">
        <v>302</v>
      </c>
      <c r="H165" s="160">
        <v>42307</v>
      </c>
      <c r="I165" s="157" t="s">
        <v>605</v>
      </c>
      <c r="J165" s="156">
        <v>42297</v>
      </c>
    </row>
    <row r="166" spans="1:10" ht="30" hidden="1" customHeight="1" x14ac:dyDescent="0.25">
      <c r="A166" s="157" t="s">
        <v>460</v>
      </c>
      <c r="B166" s="205" t="s">
        <v>442</v>
      </c>
      <c r="C166" s="205" t="s">
        <v>152</v>
      </c>
      <c r="D166" s="158" t="s">
        <v>82</v>
      </c>
      <c r="E166" s="154" t="s">
        <v>355</v>
      </c>
      <c r="F166" s="154" t="s">
        <v>268</v>
      </c>
      <c r="G166" s="154" t="s">
        <v>302</v>
      </c>
      <c r="H166" s="154" t="s">
        <v>461</v>
      </c>
      <c r="I166" s="347" t="s">
        <v>555</v>
      </c>
      <c r="J166" s="156">
        <v>42237</v>
      </c>
    </row>
    <row r="167" spans="1:10" ht="60" hidden="1" x14ac:dyDescent="0.25">
      <c r="A167" s="157" t="s">
        <v>460</v>
      </c>
      <c r="B167" s="205" t="s">
        <v>442</v>
      </c>
      <c r="C167" s="205" t="s">
        <v>152</v>
      </c>
      <c r="D167" s="158" t="s">
        <v>82</v>
      </c>
      <c r="E167" s="154" t="s">
        <v>355</v>
      </c>
      <c r="F167" s="154" t="s">
        <v>268</v>
      </c>
      <c r="G167" s="154" t="s">
        <v>302</v>
      </c>
      <c r="H167" s="154" t="s">
        <v>461</v>
      </c>
      <c r="I167" s="157" t="s">
        <v>587</v>
      </c>
      <c r="J167" s="156">
        <v>42276</v>
      </c>
    </row>
    <row r="168" spans="1:10" ht="57.75" hidden="1" customHeight="1" x14ac:dyDescent="0.25">
      <c r="A168" s="157" t="s">
        <v>607</v>
      </c>
      <c r="B168" s="205">
        <v>1510</v>
      </c>
      <c r="C168" s="205">
        <v>4</v>
      </c>
      <c r="D168" s="158" t="s">
        <v>83</v>
      </c>
      <c r="E168" s="154" t="s">
        <v>514</v>
      </c>
      <c r="F168" s="154" t="s">
        <v>403</v>
      </c>
      <c r="G168" s="154" t="s">
        <v>275</v>
      </c>
      <c r="H168" s="160">
        <v>42299</v>
      </c>
      <c r="I168" s="338" t="s">
        <v>524</v>
      </c>
      <c r="J168" s="195">
        <v>42298</v>
      </c>
    </row>
    <row r="169" spans="1:10" ht="30" hidden="1" customHeight="1" x14ac:dyDescent="0.25">
      <c r="A169" s="157" t="s">
        <v>513</v>
      </c>
      <c r="B169" s="205" t="s">
        <v>369</v>
      </c>
      <c r="C169" s="205" t="s">
        <v>154</v>
      </c>
      <c r="D169" s="158" t="s">
        <v>83</v>
      </c>
      <c r="E169" s="154" t="s">
        <v>514</v>
      </c>
      <c r="F169" s="154" t="s">
        <v>403</v>
      </c>
      <c r="G169" s="154" t="s">
        <v>257</v>
      </c>
      <c r="H169" s="154" t="s">
        <v>515</v>
      </c>
      <c r="I169" s="350" t="s">
        <v>532</v>
      </c>
      <c r="J169" s="195">
        <v>42212</v>
      </c>
    </row>
    <row r="170" spans="1:10" ht="31.5" hidden="1" x14ac:dyDescent="0.25">
      <c r="A170" s="180" t="str">
        <f>F170&amp;" "&amp;G170</f>
        <v>HLLB 020B</v>
      </c>
      <c r="B170" s="214" t="s">
        <v>847</v>
      </c>
      <c r="C170" s="214" t="s">
        <v>150</v>
      </c>
      <c r="D170" s="201" t="s">
        <v>83</v>
      </c>
      <c r="E170" s="173" t="s">
        <v>514</v>
      </c>
      <c r="F170" s="173" t="s">
        <v>403</v>
      </c>
      <c r="G170" s="173" t="s">
        <v>741</v>
      </c>
      <c r="H170" s="174">
        <v>42467.333333333336</v>
      </c>
      <c r="I170" s="351" t="s">
        <v>927</v>
      </c>
      <c r="J170" s="175">
        <v>42503</v>
      </c>
    </row>
    <row r="171" spans="1:10" ht="36" hidden="1" customHeight="1" x14ac:dyDescent="0.25">
      <c r="A171" s="180" t="str">
        <f>F171&amp;" "&amp;G171</f>
        <v>HLLB 021B</v>
      </c>
      <c r="B171" s="214">
        <v>1607</v>
      </c>
      <c r="C171" s="214" t="s">
        <v>150</v>
      </c>
      <c r="D171" s="201" t="s">
        <v>83</v>
      </c>
      <c r="E171" s="173" t="s">
        <v>514</v>
      </c>
      <c r="F171" s="173" t="s">
        <v>403</v>
      </c>
      <c r="G171" s="186" t="s">
        <v>823</v>
      </c>
      <c r="H171" s="174">
        <v>42552</v>
      </c>
      <c r="I171" s="346" t="s">
        <v>928</v>
      </c>
      <c r="J171" s="175">
        <v>42556</v>
      </c>
    </row>
    <row r="172" spans="1:10" ht="15" hidden="1" x14ac:dyDescent="0.25">
      <c r="A172" s="157" t="s">
        <v>593</v>
      </c>
      <c r="B172" s="205">
        <v>1510</v>
      </c>
      <c r="C172" s="205">
        <v>2</v>
      </c>
      <c r="D172" s="158" t="s">
        <v>83</v>
      </c>
      <c r="E172" s="154" t="s">
        <v>508</v>
      </c>
      <c r="F172" s="154" t="s">
        <v>402</v>
      </c>
      <c r="G172" s="154" t="s">
        <v>257</v>
      </c>
      <c r="H172" s="159">
        <v>42286</v>
      </c>
      <c r="I172" s="157" t="s">
        <v>594</v>
      </c>
      <c r="J172" s="195">
        <v>42282</v>
      </c>
    </row>
    <row r="173" spans="1:10" ht="60" hidden="1" x14ac:dyDescent="0.25">
      <c r="A173" s="157" t="s">
        <v>679</v>
      </c>
      <c r="B173" s="212">
        <v>1512</v>
      </c>
      <c r="C173" s="212">
        <v>5</v>
      </c>
      <c r="D173" s="164" t="s">
        <v>83</v>
      </c>
      <c r="E173" s="155" t="s">
        <v>508</v>
      </c>
      <c r="F173" s="155" t="s">
        <v>402</v>
      </c>
      <c r="G173" s="155" t="s">
        <v>275</v>
      </c>
      <c r="H173" s="188">
        <v>42005</v>
      </c>
      <c r="I173" s="161" t="s">
        <v>680</v>
      </c>
      <c r="J173" s="181">
        <v>42352</v>
      </c>
    </row>
    <row r="174" spans="1:10" ht="27" hidden="1" customHeight="1" x14ac:dyDescent="0.2">
      <c r="A174" s="29" t="s">
        <v>905</v>
      </c>
      <c r="B174" s="215">
        <v>1606</v>
      </c>
      <c r="C174" s="215">
        <v>1</v>
      </c>
      <c r="D174" s="216" t="s">
        <v>83</v>
      </c>
      <c r="E174" s="29" t="s">
        <v>508</v>
      </c>
      <c r="F174" s="29" t="s">
        <v>402</v>
      </c>
      <c r="G174" s="29" t="s">
        <v>823</v>
      </c>
      <c r="H174" s="217">
        <v>42524</v>
      </c>
      <c r="I174" s="220" t="s">
        <v>1005</v>
      </c>
      <c r="J174" s="107">
        <v>42529</v>
      </c>
    </row>
    <row r="175" spans="1:10" hidden="1" x14ac:dyDescent="0.2">
      <c r="A175" s="29" t="s">
        <v>1118</v>
      </c>
      <c r="B175" s="215">
        <v>1608</v>
      </c>
      <c r="C175" s="215">
        <v>3</v>
      </c>
      <c r="D175" s="216" t="s">
        <v>83</v>
      </c>
      <c r="E175" s="29" t="s">
        <v>508</v>
      </c>
      <c r="F175" s="29" t="s">
        <v>402</v>
      </c>
      <c r="G175" s="29" t="s">
        <v>821</v>
      </c>
      <c r="H175" s="217">
        <v>42606</v>
      </c>
      <c r="I175" s="220" t="s">
        <v>1119</v>
      </c>
      <c r="J175" s="107">
        <v>42601</v>
      </c>
    </row>
    <row r="176" spans="1:10" hidden="1" x14ac:dyDescent="0.2">
      <c r="A176" s="29" t="s">
        <v>885</v>
      </c>
      <c r="B176" s="215">
        <v>1605</v>
      </c>
      <c r="C176" s="215">
        <v>2</v>
      </c>
      <c r="D176" s="216" t="s">
        <v>81</v>
      </c>
      <c r="E176" s="29" t="s">
        <v>886</v>
      </c>
      <c r="F176" s="29" t="s">
        <v>145</v>
      </c>
      <c r="G176" s="29" t="s">
        <v>751</v>
      </c>
      <c r="H176" s="217">
        <v>42494</v>
      </c>
      <c r="I176" s="29" t="s">
        <v>906</v>
      </c>
      <c r="J176" s="107">
        <v>42488</v>
      </c>
    </row>
    <row r="177" spans="1:10" ht="30" hidden="1" x14ac:dyDescent="0.25">
      <c r="A177" s="184" t="s">
        <v>365</v>
      </c>
      <c r="B177" s="210" t="s">
        <v>343</v>
      </c>
      <c r="C177" s="210" t="s">
        <v>152</v>
      </c>
      <c r="D177" s="200" t="s">
        <v>83</v>
      </c>
      <c r="E177" s="184" t="s">
        <v>255</v>
      </c>
      <c r="F177" s="184" t="s">
        <v>252</v>
      </c>
      <c r="G177" s="184" t="s">
        <v>286</v>
      </c>
      <c r="H177" s="184" t="s">
        <v>364</v>
      </c>
      <c r="I177" s="194" t="s">
        <v>279</v>
      </c>
      <c r="J177" s="196">
        <v>42177</v>
      </c>
    </row>
    <row r="178" spans="1:10" ht="45" hidden="1" x14ac:dyDescent="0.25">
      <c r="A178" s="157" t="s">
        <v>511</v>
      </c>
      <c r="B178" s="212" t="s">
        <v>369</v>
      </c>
      <c r="C178" s="212" t="s">
        <v>154</v>
      </c>
      <c r="D178" s="171" t="s">
        <v>82</v>
      </c>
      <c r="E178" s="157" t="s">
        <v>414</v>
      </c>
      <c r="F178" s="157" t="s">
        <v>414</v>
      </c>
      <c r="G178" s="157" t="s">
        <v>439</v>
      </c>
      <c r="H178" s="157" t="s">
        <v>512</v>
      </c>
      <c r="I178" s="157" t="s">
        <v>531</v>
      </c>
      <c r="J178" s="181">
        <v>42212</v>
      </c>
    </row>
    <row r="179" spans="1:10" ht="15" hidden="1" x14ac:dyDescent="0.25">
      <c r="A179" s="184" t="s">
        <v>316</v>
      </c>
      <c r="B179" s="210" t="s">
        <v>312</v>
      </c>
      <c r="C179" s="210" t="s">
        <v>150</v>
      </c>
      <c r="D179" s="200" t="s">
        <v>83</v>
      </c>
      <c r="E179" s="184" t="s">
        <v>317</v>
      </c>
      <c r="F179" s="184" t="s">
        <v>287</v>
      </c>
      <c r="G179" s="184" t="s">
        <v>286</v>
      </c>
      <c r="H179" s="184" t="s">
        <v>315</v>
      </c>
      <c r="I179" s="194" t="s">
        <v>407</v>
      </c>
      <c r="J179" s="196">
        <v>42150</v>
      </c>
    </row>
    <row r="180" spans="1:10" hidden="1" x14ac:dyDescent="0.2">
      <c r="A180" s="29" t="s">
        <v>943</v>
      </c>
      <c r="B180" s="215">
        <v>1606</v>
      </c>
      <c r="C180" s="215">
        <v>1</v>
      </c>
      <c r="D180" s="216" t="s">
        <v>84</v>
      </c>
      <c r="E180" s="29" t="s">
        <v>944</v>
      </c>
      <c r="F180" s="29" t="s">
        <v>881</v>
      </c>
      <c r="G180" s="29" t="s">
        <v>889</v>
      </c>
      <c r="H180" s="217">
        <v>42525</v>
      </c>
      <c r="I180" s="29" t="s">
        <v>1007</v>
      </c>
      <c r="J180" s="107">
        <v>42507</v>
      </c>
    </row>
    <row r="181" spans="1:10" hidden="1" x14ac:dyDescent="0.2">
      <c r="A181" s="29" t="s">
        <v>1122</v>
      </c>
      <c r="B181" s="215">
        <v>1608</v>
      </c>
      <c r="C181" s="215">
        <v>4</v>
      </c>
      <c r="D181" s="216" t="s">
        <v>84</v>
      </c>
      <c r="E181" s="29" t="s">
        <v>944</v>
      </c>
      <c r="F181" s="29" t="s">
        <v>881</v>
      </c>
      <c r="G181" s="29" t="s">
        <v>1070</v>
      </c>
      <c r="H181" s="217">
        <v>42614</v>
      </c>
      <c r="I181" s="29" t="s">
        <v>1173</v>
      </c>
      <c r="J181" s="107">
        <v>42628</v>
      </c>
    </row>
    <row r="182" spans="1:10" ht="45" hidden="1" x14ac:dyDescent="0.25">
      <c r="A182" s="184" t="s">
        <v>341</v>
      </c>
      <c r="B182" s="210" t="s">
        <v>312</v>
      </c>
      <c r="C182" s="210" t="s">
        <v>153</v>
      </c>
      <c r="D182" s="200" t="s">
        <v>83</v>
      </c>
      <c r="E182" s="184" t="s">
        <v>232</v>
      </c>
      <c r="F182" s="184" t="s">
        <v>112</v>
      </c>
      <c r="G182" s="184" t="s">
        <v>273</v>
      </c>
      <c r="H182" s="184" t="s">
        <v>340</v>
      </c>
      <c r="I182" s="194" t="s">
        <v>492</v>
      </c>
      <c r="J182" s="196">
        <v>42177</v>
      </c>
    </row>
    <row r="183" spans="1:10" ht="30" hidden="1" x14ac:dyDescent="0.25">
      <c r="A183" s="157" t="s">
        <v>611</v>
      </c>
      <c r="B183" s="212">
        <v>1511</v>
      </c>
      <c r="C183" s="212">
        <v>3</v>
      </c>
      <c r="D183" s="171" t="s">
        <v>82</v>
      </c>
      <c r="E183" s="157" t="s">
        <v>227</v>
      </c>
      <c r="F183" s="157" t="s">
        <v>103</v>
      </c>
      <c r="G183" s="157" t="s">
        <v>568</v>
      </c>
      <c r="H183" s="330">
        <v>42329</v>
      </c>
      <c r="I183" s="157" t="s">
        <v>391</v>
      </c>
      <c r="J183" s="181">
        <v>42312</v>
      </c>
    </row>
    <row r="184" spans="1:10" ht="30" hidden="1" x14ac:dyDescent="0.25">
      <c r="A184" s="157" t="s">
        <v>711</v>
      </c>
      <c r="B184" s="212">
        <v>1601</v>
      </c>
      <c r="C184" s="212">
        <v>4</v>
      </c>
      <c r="D184" s="171" t="s">
        <v>82</v>
      </c>
      <c r="E184" s="157" t="s">
        <v>227</v>
      </c>
      <c r="F184" s="157" t="s">
        <v>103</v>
      </c>
      <c r="G184" s="157" t="s">
        <v>143</v>
      </c>
      <c r="H184" s="330">
        <v>42399</v>
      </c>
      <c r="I184" s="157" t="s">
        <v>720</v>
      </c>
      <c r="J184" s="181">
        <v>42394</v>
      </c>
    </row>
    <row r="185" spans="1:10" ht="30" hidden="1" x14ac:dyDescent="0.25">
      <c r="A185" s="184" t="s">
        <v>373</v>
      </c>
      <c r="B185" s="210" t="s">
        <v>369</v>
      </c>
      <c r="C185" s="210" t="s">
        <v>150</v>
      </c>
      <c r="D185" s="200" t="s">
        <v>82</v>
      </c>
      <c r="E185" s="184" t="s">
        <v>227</v>
      </c>
      <c r="F185" s="184" t="s">
        <v>103</v>
      </c>
      <c r="G185" s="184" t="s">
        <v>300</v>
      </c>
      <c r="H185" s="184" t="s">
        <v>374</v>
      </c>
      <c r="I185" s="194" t="s">
        <v>494</v>
      </c>
      <c r="J185" s="196">
        <v>42180</v>
      </c>
    </row>
    <row r="186" spans="1:10" ht="15" hidden="1" x14ac:dyDescent="0.25">
      <c r="A186" s="157" t="s">
        <v>485</v>
      </c>
      <c r="B186" s="212" t="s">
        <v>473</v>
      </c>
      <c r="C186" s="212" t="s">
        <v>151</v>
      </c>
      <c r="D186" s="171" t="s">
        <v>82</v>
      </c>
      <c r="E186" s="157" t="s">
        <v>227</v>
      </c>
      <c r="F186" s="157" t="s">
        <v>103</v>
      </c>
      <c r="G186" s="157" t="s">
        <v>141</v>
      </c>
      <c r="H186" s="157" t="s">
        <v>486</v>
      </c>
      <c r="I186" s="157" t="s">
        <v>560</v>
      </c>
      <c r="J186" s="197">
        <v>42244</v>
      </c>
    </row>
    <row r="187" spans="1:10" ht="30" hidden="1" x14ac:dyDescent="0.25">
      <c r="A187" s="183" t="str">
        <f>F187&amp;" "&amp;G187</f>
        <v>VCCB 059W</v>
      </c>
      <c r="B187" s="214" t="s">
        <v>847</v>
      </c>
      <c r="C187" s="214" t="s">
        <v>150</v>
      </c>
      <c r="D187" s="201" t="s">
        <v>82</v>
      </c>
      <c r="E187" s="173" t="s">
        <v>227</v>
      </c>
      <c r="F187" s="173" t="s">
        <v>103</v>
      </c>
      <c r="G187" s="173" t="s">
        <v>740</v>
      </c>
      <c r="H187" s="174">
        <v>42469.375</v>
      </c>
      <c r="I187" s="155" t="s">
        <v>876</v>
      </c>
      <c r="J187" s="352">
        <v>42466</v>
      </c>
    </row>
    <row r="188" spans="1:10" ht="30" hidden="1" x14ac:dyDescent="0.25">
      <c r="A188" s="308" t="s">
        <v>582</v>
      </c>
      <c r="B188" s="314">
        <v>1510</v>
      </c>
      <c r="C188" s="312">
        <v>2</v>
      </c>
      <c r="D188" s="171" t="s">
        <v>82</v>
      </c>
      <c r="E188" s="157" t="s">
        <v>363</v>
      </c>
      <c r="F188" s="157" t="s">
        <v>297</v>
      </c>
      <c r="G188" s="157" t="s">
        <v>550</v>
      </c>
      <c r="H188" s="324">
        <v>42288</v>
      </c>
      <c r="I188" s="157" t="s">
        <v>494</v>
      </c>
      <c r="J188" s="181">
        <v>42272</v>
      </c>
    </row>
    <row r="189" spans="1:10" ht="30" hidden="1" x14ac:dyDescent="0.25">
      <c r="A189" s="308" t="s">
        <v>669</v>
      </c>
      <c r="B189" s="314">
        <v>1512</v>
      </c>
      <c r="C189" s="312">
        <v>3</v>
      </c>
      <c r="D189" s="171" t="s">
        <v>82</v>
      </c>
      <c r="E189" s="157" t="s">
        <v>363</v>
      </c>
      <c r="F189" s="157" t="s">
        <v>297</v>
      </c>
      <c r="G189" s="157" t="s">
        <v>572</v>
      </c>
      <c r="H189" s="324">
        <v>42357</v>
      </c>
      <c r="I189" s="157" t="s">
        <v>494</v>
      </c>
      <c r="J189" s="181">
        <v>42345</v>
      </c>
    </row>
    <row r="190" spans="1:10" ht="45" hidden="1" x14ac:dyDescent="0.25">
      <c r="A190" s="308" t="s">
        <v>761</v>
      </c>
      <c r="B190" s="318">
        <v>1602</v>
      </c>
      <c r="C190" s="212">
        <v>4</v>
      </c>
      <c r="D190" s="171" t="s">
        <v>82</v>
      </c>
      <c r="E190" s="157" t="s">
        <v>363</v>
      </c>
      <c r="F190" s="157" t="s">
        <v>297</v>
      </c>
      <c r="G190" s="157" t="s">
        <v>686</v>
      </c>
      <c r="H190" s="324">
        <v>42431</v>
      </c>
      <c r="I190" s="157" t="s">
        <v>782</v>
      </c>
      <c r="J190" s="181">
        <v>42431</v>
      </c>
    </row>
    <row r="191" spans="1:10" ht="30" hidden="1" x14ac:dyDescent="0.25">
      <c r="A191" s="184" t="s">
        <v>362</v>
      </c>
      <c r="B191" s="210" t="s">
        <v>343</v>
      </c>
      <c r="C191" s="210" t="s">
        <v>152</v>
      </c>
      <c r="D191" s="200" t="s">
        <v>82</v>
      </c>
      <c r="E191" s="184" t="s">
        <v>363</v>
      </c>
      <c r="F191" s="184" t="s">
        <v>297</v>
      </c>
      <c r="G191" s="184" t="s">
        <v>291</v>
      </c>
      <c r="H191" s="184" t="s">
        <v>364</v>
      </c>
      <c r="I191" s="194" t="s">
        <v>412</v>
      </c>
      <c r="J191" s="196">
        <v>42171</v>
      </c>
    </row>
    <row r="192" spans="1:10" hidden="1" x14ac:dyDescent="0.2">
      <c r="A192" s="29" t="s">
        <v>877</v>
      </c>
      <c r="B192" s="215">
        <v>1605</v>
      </c>
      <c r="C192" s="215">
        <v>1</v>
      </c>
      <c r="D192" s="216" t="s">
        <v>82</v>
      </c>
      <c r="E192" s="29" t="s">
        <v>363</v>
      </c>
      <c r="F192" s="29" t="s">
        <v>297</v>
      </c>
      <c r="G192" s="29" t="s">
        <v>749</v>
      </c>
      <c r="H192" s="217">
        <v>42491</v>
      </c>
      <c r="I192" s="29" t="s">
        <v>956</v>
      </c>
      <c r="J192" s="107">
        <v>42513</v>
      </c>
    </row>
    <row r="193" spans="1:10" ht="60" hidden="1" x14ac:dyDescent="0.25">
      <c r="A193" s="218" t="s">
        <v>1075</v>
      </c>
      <c r="B193" s="215">
        <v>1607</v>
      </c>
      <c r="C193" s="215">
        <v>5</v>
      </c>
      <c r="D193" s="216" t="s">
        <v>83</v>
      </c>
      <c r="E193" s="177" t="s">
        <v>1074</v>
      </c>
      <c r="F193" s="177" t="s">
        <v>995</v>
      </c>
      <c r="G193" s="177" t="s">
        <v>815</v>
      </c>
      <c r="H193" s="299">
        <v>42589</v>
      </c>
      <c r="I193" s="157" t="s">
        <v>1076</v>
      </c>
      <c r="J193" s="107">
        <v>42576</v>
      </c>
    </row>
    <row r="194" spans="1:10" ht="30" hidden="1" x14ac:dyDescent="0.25">
      <c r="A194" s="157" t="s">
        <v>783</v>
      </c>
      <c r="B194" s="212">
        <v>1602</v>
      </c>
      <c r="C194" s="212">
        <v>4</v>
      </c>
      <c r="D194" s="171" t="s">
        <v>125</v>
      </c>
      <c r="E194" s="157" t="s">
        <v>784</v>
      </c>
      <c r="F194" s="157" t="s">
        <v>699</v>
      </c>
      <c r="G194" s="157" t="s">
        <v>687</v>
      </c>
      <c r="H194" s="329">
        <v>42423</v>
      </c>
      <c r="I194" s="157" t="s">
        <v>279</v>
      </c>
      <c r="J194" s="181">
        <v>42431</v>
      </c>
    </row>
    <row r="195" spans="1:10" ht="45" hidden="1" x14ac:dyDescent="0.25">
      <c r="A195" s="157" t="s">
        <v>950</v>
      </c>
      <c r="B195" s="212">
        <v>1605</v>
      </c>
      <c r="C195" s="212">
        <v>2</v>
      </c>
      <c r="D195" s="171" t="s">
        <v>125</v>
      </c>
      <c r="E195" s="157" t="s">
        <v>784</v>
      </c>
      <c r="F195" s="157" t="s">
        <v>699</v>
      </c>
      <c r="G195" s="157" t="s">
        <v>753</v>
      </c>
      <c r="H195" s="329">
        <v>42494</v>
      </c>
      <c r="I195" s="157" t="s">
        <v>951</v>
      </c>
      <c r="J195" s="181">
        <v>42508</v>
      </c>
    </row>
    <row r="196" spans="1:10" ht="15" hidden="1" x14ac:dyDescent="0.25">
      <c r="A196" s="192" t="s">
        <v>662</v>
      </c>
      <c r="B196" s="210">
        <v>1501</v>
      </c>
      <c r="C196" s="210">
        <v>1</v>
      </c>
      <c r="D196" s="200" t="s">
        <v>82</v>
      </c>
      <c r="E196" s="184" t="s">
        <v>244</v>
      </c>
      <c r="F196" s="184" t="s">
        <v>161</v>
      </c>
      <c r="G196" s="192" t="s">
        <v>284</v>
      </c>
      <c r="H196" s="331">
        <v>42012</v>
      </c>
      <c r="I196" s="348" t="s">
        <v>658</v>
      </c>
      <c r="J196" s="196">
        <v>42340</v>
      </c>
    </row>
    <row r="197" spans="1:10" ht="15" hidden="1" x14ac:dyDescent="0.25">
      <c r="A197" s="192" t="s">
        <v>662</v>
      </c>
      <c r="B197" s="317">
        <v>1601</v>
      </c>
      <c r="C197" s="210">
        <v>1</v>
      </c>
      <c r="D197" s="200" t="s">
        <v>82</v>
      </c>
      <c r="E197" s="184" t="s">
        <v>244</v>
      </c>
      <c r="F197" s="184" t="s">
        <v>161</v>
      </c>
      <c r="G197" s="192" t="s">
        <v>284</v>
      </c>
      <c r="H197" s="331"/>
      <c r="I197" s="348" t="s">
        <v>658</v>
      </c>
      <c r="J197" s="196">
        <v>42340</v>
      </c>
    </row>
    <row r="198" spans="1:10" hidden="1" x14ac:dyDescent="0.2">
      <c r="A198" s="29" t="s">
        <v>918</v>
      </c>
      <c r="B198" s="215">
        <v>1605</v>
      </c>
      <c r="C198" s="215">
        <v>4</v>
      </c>
      <c r="D198" s="216" t="s">
        <v>82</v>
      </c>
      <c r="E198" s="29" t="s">
        <v>244</v>
      </c>
      <c r="F198" s="29" t="s">
        <v>161</v>
      </c>
      <c r="G198" s="29" t="s">
        <v>816</v>
      </c>
      <c r="H198" s="217">
        <v>42516</v>
      </c>
      <c r="I198" s="29" t="s">
        <v>961</v>
      </c>
      <c r="J198" s="107">
        <v>42522</v>
      </c>
    </row>
    <row r="199" spans="1:10" ht="30" hidden="1" x14ac:dyDescent="0.25">
      <c r="A199" s="157" t="s">
        <v>583</v>
      </c>
      <c r="B199" s="212">
        <v>1510</v>
      </c>
      <c r="C199" s="212">
        <v>4</v>
      </c>
      <c r="D199" s="171" t="s">
        <v>82</v>
      </c>
      <c r="E199" s="157" t="s">
        <v>228</v>
      </c>
      <c r="F199" s="157" t="s">
        <v>159</v>
      </c>
      <c r="G199" s="157" t="s">
        <v>305</v>
      </c>
      <c r="H199" s="330">
        <v>42300</v>
      </c>
      <c r="I199" s="157" t="s">
        <v>584</v>
      </c>
      <c r="J199" s="181">
        <v>42272</v>
      </c>
    </row>
    <row r="200" spans="1:10" ht="15" hidden="1" x14ac:dyDescent="0.25">
      <c r="A200" s="157" t="s">
        <v>660</v>
      </c>
      <c r="B200" s="212">
        <v>1512</v>
      </c>
      <c r="C200" s="212">
        <v>5</v>
      </c>
      <c r="D200" s="171" t="s">
        <v>82</v>
      </c>
      <c r="E200" s="157" t="s">
        <v>228</v>
      </c>
      <c r="F200" s="157" t="s">
        <v>159</v>
      </c>
      <c r="G200" s="157" t="s">
        <v>540</v>
      </c>
      <c r="H200" s="330">
        <v>42005</v>
      </c>
      <c r="I200" s="343" t="s">
        <v>658</v>
      </c>
      <c r="J200" s="181">
        <v>42340</v>
      </c>
    </row>
    <row r="201" spans="1:10" ht="45" hidden="1" x14ac:dyDescent="0.25">
      <c r="A201" s="157" t="s">
        <v>791</v>
      </c>
      <c r="B201" s="212">
        <v>1603</v>
      </c>
      <c r="C201" s="312">
        <v>2</v>
      </c>
      <c r="D201" s="171" t="s">
        <v>82</v>
      </c>
      <c r="E201" s="157" t="s">
        <v>228</v>
      </c>
      <c r="F201" s="157" t="s">
        <v>159</v>
      </c>
      <c r="G201" s="157" t="s">
        <v>574</v>
      </c>
      <c r="H201" s="328">
        <v>42443</v>
      </c>
      <c r="I201" s="157" t="s">
        <v>792</v>
      </c>
      <c r="J201" s="181">
        <v>42431</v>
      </c>
    </row>
    <row r="202" spans="1:10" ht="30" hidden="1" x14ac:dyDescent="0.25">
      <c r="A202" s="184" t="s">
        <v>347</v>
      </c>
      <c r="B202" s="210" t="s">
        <v>343</v>
      </c>
      <c r="C202" s="210" t="s">
        <v>150</v>
      </c>
      <c r="D202" s="200" t="s">
        <v>82</v>
      </c>
      <c r="E202" s="184" t="s">
        <v>228</v>
      </c>
      <c r="F202" s="184" t="s">
        <v>159</v>
      </c>
      <c r="G202" s="184" t="s">
        <v>77</v>
      </c>
      <c r="H202" s="184" t="s">
        <v>348</v>
      </c>
      <c r="I202" s="194" t="s">
        <v>390</v>
      </c>
      <c r="J202" s="196">
        <v>42142</v>
      </c>
    </row>
    <row r="203" spans="1:10" ht="30" hidden="1" x14ac:dyDescent="0.25">
      <c r="A203" s="157" t="s">
        <v>453</v>
      </c>
      <c r="B203" s="212" t="s">
        <v>442</v>
      </c>
      <c r="C203" s="212" t="s">
        <v>151</v>
      </c>
      <c r="D203" s="171" t="s">
        <v>82</v>
      </c>
      <c r="E203" s="157" t="s">
        <v>228</v>
      </c>
      <c r="F203" s="157" t="s">
        <v>159</v>
      </c>
      <c r="G203" s="157" t="s">
        <v>272</v>
      </c>
      <c r="H203" s="157" t="s">
        <v>454</v>
      </c>
      <c r="I203" s="157" t="s">
        <v>555</v>
      </c>
      <c r="J203" s="197">
        <v>42237</v>
      </c>
    </row>
    <row r="204" spans="1:10" ht="30" hidden="1" x14ac:dyDescent="0.25">
      <c r="A204" s="157" t="s">
        <v>453</v>
      </c>
      <c r="B204" s="212" t="s">
        <v>442</v>
      </c>
      <c r="C204" s="212" t="s">
        <v>151</v>
      </c>
      <c r="D204" s="171" t="s">
        <v>82</v>
      </c>
      <c r="E204" s="157" t="s">
        <v>228</v>
      </c>
      <c r="F204" s="157" t="s">
        <v>159</v>
      </c>
      <c r="G204" s="157" t="s">
        <v>272</v>
      </c>
      <c r="H204" s="157" t="s">
        <v>454</v>
      </c>
      <c r="I204" s="157" t="s">
        <v>555</v>
      </c>
      <c r="J204" s="197">
        <v>42237</v>
      </c>
    </row>
    <row r="205" spans="1:10" hidden="1" x14ac:dyDescent="0.2">
      <c r="A205" s="29" t="s">
        <v>907</v>
      </c>
      <c r="B205" s="215">
        <v>1605</v>
      </c>
      <c r="C205" s="215">
        <v>3</v>
      </c>
      <c r="D205" s="216" t="s">
        <v>82</v>
      </c>
      <c r="E205" s="29" t="s">
        <v>228</v>
      </c>
      <c r="F205" s="29" t="s">
        <v>159</v>
      </c>
      <c r="G205" s="29" t="s">
        <v>300</v>
      </c>
      <c r="H205" s="217">
        <v>42509</v>
      </c>
      <c r="I205" s="29" t="s">
        <v>915</v>
      </c>
      <c r="J205" s="107">
        <v>42503</v>
      </c>
    </row>
    <row r="206" spans="1:10" ht="30" hidden="1" x14ac:dyDescent="0.25">
      <c r="A206" s="157" t="s">
        <v>641</v>
      </c>
      <c r="B206" s="205">
        <v>1512</v>
      </c>
      <c r="C206" s="205">
        <v>1</v>
      </c>
      <c r="D206" s="158" t="s">
        <v>82</v>
      </c>
      <c r="E206" s="154" t="s">
        <v>229</v>
      </c>
      <c r="F206" s="154" t="s">
        <v>98</v>
      </c>
      <c r="G206" s="154" t="s">
        <v>77</v>
      </c>
      <c r="H206" s="160">
        <v>42346</v>
      </c>
      <c r="I206" s="347" t="s">
        <v>664</v>
      </c>
      <c r="J206" s="195">
        <v>42328</v>
      </c>
    </row>
    <row r="207" spans="1:10" ht="45" hidden="1" x14ac:dyDescent="0.25">
      <c r="A207" s="157" t="s">
        <v>726</v>
      </c>
      <c r="B207" s="212">
        <v>1602</v>
      </c>
      <c r="C207" s="212">
        <v>2</v>
      </c>
      <c r="D207" s="171" t="s">
        <v>82</v>
      </c>
      <c r="E207" s="157" t="s">
        <v>229</v>
      </c>
      <c r="F207" s="157" t="s">
        <v>98</v>
      </c>
      <c r="G207" s="157" t="s">
        <v>272</v>
      </c>
      <c r="H207" s="330">
        <v>42415</v>
      </c>
      <c r="I207" s="157" t="s">
        <v>727</v>
      </c>
      <c r="J207" s="181">
        <v>42397</v>
      </c>
    </row>
    <row r="208" spans="1:10" ht="30" hidden="1" x14ac:dyDescent="0.25">
      <c r="A208" s="157" t="s">
        <v>498</v>
      </c>
      <c r="B208" s="212" t="s">
        <v>343</v>
      </c>
      <c r="C208" s="212" t="s">
        <v>153</v>
      </c>
      <c r="D208" s="171" t="s">
        <v>83</v>
      </c>
      <c r="E208" s="157" t="s">
        <v>499</v>
      </c>
      <c r="F208" s="157" t="s">
        <v>96</v>
      </c>
      <c r="G208" s="157" t="s">
        <v>294</v>
      </c>
      <c r="H208" s="157" t="s">
        <v>497</v>
      </c>
      <c r="I208" s="157" t="s">
        <v>518</v>
      </c>
    </row>
    <row r="209" spans="1:10" ht="15" hidden="1" x14ac:dyDescent="0.25">
      <c r="A209" s="157" t="s">
        <v>657</v>
      </c>
      <c r="B209" s="212">
        <v>1512</v>
      </c>
      <c r="C209" s="212">
        <v>4</v>
      </c>
      <c r="D209" s="171" t="s">
        <v>82</v>
      </c>
      <c r="E209" s="157" t="s">
        <v>254</v>
      </c>
      <c r="F209" s="157" t="s">
        <v>253</v>
      </c>
      <c r="G209" s="157" t="s">
        <v>574</v>
      </c>
      <c r="H209" s="330">
        <v>42363</v>
      </c>
      <c r="I209" s="343" t="s">
        <v>658</v>
      </c>
      <c r="J209" s="181">
        <v>42340</v>
      </c>
    </row>
    <row r="210" spans="1:10" ht="15" hidden="1" x14ac:dyDescent="0.25">
      <c r="A210" s="157" t="s">
        <v>787</v>
      </c>
      <c r="B210" s="312">
        <v>1603</v>
      </c>
      <c r="C210" s="312">
        <v>1</v>
      </c>
      <c r="D210" s="171" t="s">
        <v>82</v>
      </c>
      <c r="E210" s="157" t="s">
        <v>254</v>
      </c>
      <c r="F210" s="157" t="s">
        <v>253</v>
      </c>
      <c r="G210" s="157" t="s">
        <v>300</v>
      </c>
      <c r="H210" s="324">
        <v>42436</v>
      </c>
      <c r="I210" s="343" t="s">
        <v>788</v>
      </c>
      <c r="J210" s="181">
        <v>42431</v>
      </c>
    </row>
    <row r="211" spans="1:10" ht="15" hidden="1" x14ac:dyDescent="0.25">
      <c r="A211" s="157" t="s">
        <v>890</v>
      </c>
      <c r="B211" s="312">
        <v>1605</v>
      </c>
      <c r="C211" s="312">
        <v>2</v>
      </c>
      <c r="D211" s="164" t="s">
        <v>82</v>
      </c>
      <c r="E211" s="155" t="s">
        <v>254</v>
      </c>
      <c r="F211" s="155" t="s">
        <v>253</v>
      </c>
      <c r="G211" s="155" t="s">
        <v>141</v>
      </c>
      <c r="H211" s="324">
        <v>42502</v>
      </c>
      <c r="I211" s="334" t="s">
        <v>914</v>
      </c>
      <c r="J211" s="181">
        <v>42503</v>
      </c>
    </row>
    <row r="212" spans="1:10" ht="45" hidden="1" x14ac:dyDescent="0.25">
      <c r="A212" s="157" t="s">
        <v>837</v>
      </c>
      <c r="B212" s="312">
        <v>1603</v>
      </c>
      <c r="C212" s="312">
        <v>5</v>
      </c>
      <c r="D212" s="171" t="s">
        <v>82</v>
      </c>
      <c r="E212" s="157" t="s">
        <v>477</v>
      </c>
      <c r="F212" s="157" t="s">
        <v>400</v>
      </c>
      <c r="G212" s="157" t="s">
        <v>698</v>
      </c>
      <c r="H212" s="324">
        <v>42464</v>
      </c>
      <c r="I212" s="157" t="s">
        <v>838</v>
      </c>
      <c r="J212" s="181">
        <v>42453</v>
      </c>
    </row>
    <row r="213" spans="1:10" ht="30" hidden="1" x14ac:dyDescent="0.25">
      <c r="A213" s="154" t="s">
        <v>496</v>
      </c>
      <c r="B213" s="205" t="s">
        <v>343</v>
      </c>
      <c r="C213" s="205" t="s">
        <v>153</v>
      </c>
      <c r="D213" s="158" t="s">
        <v>82</v>
      </c>
      <c r="E213" s="154" t="s">
        <v>477</v>
      </c>
      <c r="F213" s="154" t="s">
        <v>400</v>
      </c>
      <c r="G213" s="154" t="s">
        <v>397</v>
      </c>
      <c r="H213" s="154" t="s">
        <v>497</v>
      </c>
      <c r="I213" s="155" t="s">
        <v>545</v>
      </c>
      <c r="J213" s="181">
        <v>42219</v>
      </c>
    </row>
    <row r="214" spans="1:10" hidden="1" x14ac:dyDescent="0.2">
      <c r="A214" s="29" t="s">
        <v>920</v>
      </c>
      <c r="B214" s="215">
        <v>1606</v>
      </c>
      <c r="C214" s="215">
        <v>1</v>
      </c>
      <c r="D214" s="216" t="s">
        <v>82</v>
      </c>
      <c r="E214" s="29" t="s">
        <v>477</v>
      </c>
      <c r="F214" s="29" t="s">
        <v>400</v>
      </c>
      <c r="G214" s="29" t="s">
        <v>822</v>
      </c>
      <c r="H214" s="217">
        <v>42528</v>
      </c>
      <c r="I214" s="29" t="s">
        <v>961</v>
      </c>
      <c r="J214" s="107">
        <v>42537</v>
      </c>
    </row>
    <row r="215" spans="1:10" ht="30" hidden="1" x14ac:dyDescent="0.25">
      <c r="A215" s="157" t="s">
        <v>842</v>
      </c>
      <c r="B215" s="212">
        <v>1604</v>
      </c>
      <c r="C215" s="212">
        <v>3</v>
      </c>
      <c r="D215" s="171" t="s">
        <v>82</v>
      </c>
      <c r="E215" s="157" t="s">
        <v>843</v>
      </c>
      <c r="F215" s="157" t="s">
        <v>760</v>
      </c>
      <c r="G215" s="157" t="s">
        <v>759</v>
      </c>
      <c r="H215" s="329">
        <v>42482</v>
      </c>
      <c r="I215" s="157" t="s">
        <v>844</v>
      </c>
      <c r="J215" s="181">
        <v>42453</v>
      </c>
    </row>
    <row r="216" spans="1:10" hidden="1" x14ac:dyDescent="0.2">
      <c r="A216" s="307" t="s">
        <v>925</v>
      </c>
      <c r="B216" s="208">
        <v>1606</v>
      </c>
      <c r="C216" s="208">
        <v>4</v>
      </c>
      <c r="D216" s="320" t="s">
        <v>82</v>
      </c>
      <c r="E216" s="307" t="s">
        <v>843</v>
      </c>
      <c r="F216" s="307" t="s">
        <v>760</v>
      </c>
      <c r="G216" s="307" t="s">
        <v>896</v>
      </c>
      <c r="H216" s="179">
        <v>42549</v>
      </c>
      <c r="I216" s="309" t="s">
        <v>957</v>
      </c>
      <c r="J216" s="107">
        <v>42541</v>
      </c>
    </row>
    <row r="217" spans="1:10" ht="30" hidden="1" x14ac:dyDescent="0.25">
      <c r="A217" s="157" t="s">
        <v>610</v>
      </c>
      <c r="B217" s="316">
        <v>1511</v>
      </c>
      <c r="C217" s="316">
        <v>3</v>
      </c>
      <c r="D217" s="171" t="s">
        <v>83</v>
      </c>
      <c r="E217" s="157" t="s">
        <v>469</v>
      </c>
      <c r="F217" s="157" t="s">
        <v>436</v>
      </c>
      <c r="G217" s="157" t="s">
        <v>119</v>
      </c>
      <c r="H217" s="327">
        <v>42322</v>
      </c>
      <c r="I217" s="157" t="s">
        <v>391</v>
      </c>
      <c r="J217" s="181">
        <v>42312</v>
      </c>
    </row>
    <row r="218" spans="1:10" ht="45" hidden="1" x14ac:dyDescent="0.25">
      <c r="A218" s="157" t="s">
        <v>736</v>
      </c>
      <c r="B218" s="207">
        <v>1602</v>
      </c>
      <c r="C218" s="207">
        <v>2</v>
      </c>
      <c r="D218" s="158" t="s">
        <v>83</v>
      </c>
      <c r="E218" s="154" t="s">
        <v>469</v>
      </c>
      <c r="F218" s="154" t="s">
        <v>436</v>
      </c>
      <c r="G218" s="154" t="s">
        <v>399</v>
      </c>
      <c r="H218" s="163">
        <v>42413</v>
      </c>
      <c r="I218" s="338" t="s">
        <v>737</v>
      </c>
      <c r="J218" s="195">
        <v>42402</v>
      </c>
    </row>
    <row r="219" spans="1:10" ht="15" hidden="1" x14ac:dyDescent="0.25">
      <c r="A219" s="154" t="s">
        <v>468</v>
      </c>
      <c r="B219" s="205" t="s">
        <v>442</v>
      </c>
      <c r="C219" s="205" t="s">
        <v>153</v>
      </c>
      <c r="D219" s="158" t="s">
        <v>83</v>
      </c>
      <c r="E219" s="154" t="s">
        <v>469</v>
      </c>
      <c r="F219" s="154" t="s">
        <v>436</v>
      </c>
      <c r="G219" s="154" t="s">
        <v>424</v>
      </c>
      <c r="H219" s="154" t="s">
        <v>470</v>
      </c>
      <c r="I219" s="154" t="s">
        <v>551</v>
      </c>
      <c r="J219" s="156">
        <v>42227</v>
      </c>
    </row>
    <row r="220" spans="1:10" ht="15" hidden="1" x14ac:dyDescent="0.25">
      <c r="A220" s="157" t="s">
        <v>468</v>
      </c>
      <c r="B220" s="212" t="s">
        <v>442</v>
      </c>
      <c r="C220" s="212" t="s">
        <v>153</v>
      </c>
      <c r="D220" s="171" t="s">
        <v>83</v>
      </c>
      <c r="E220" s="157" t="s">
        <v>469</v>
      </c>
      <c r="F220" s="157" t="s">
        <v>436</v>
      </c>
      <c r="G220" s="157" t="s">
        <v>424</v>
      </c>
      <c r="H220" s="157" t="s">
        <v>470</v>
      </c>
      <c r="I220" s="157" t="s">
        <v>551</v>
      </c>
      <c r="J220" s="107">
        <v>42227</v>
      </c>
    </row>
    <row r="221" spans="1:10" ht="30" hidden="1" x14ac:dyDescent="0.25">
      <c r="A221" s="218" t="s">
        <v>930</v>
      </c>
      <c r="B221" s="208">
        <v>1605</v>
      </c>
      <c r="C221" s="208">
        <v>1</v>
      </c>
      <c r="D221" s="320" t="s">
        <v>83</v>
      </c>
      <c r="E221" s="186" t="s">
        <v>469</v>
      </c>
      <c r="F221" s="186" t="s">
        <v>436</v>
      </c>
      <c r="G221" s="186" t="s">
        <v>251</v>
      </c>
      <c r="H221" s="179">
        <v>42490</v>
      </c>
      <c r="I221" s="177" t="s">
        <v>931</v>
      </c>
      <c r="J221" s="195">
        <v>42506</v>
      </c>
    </row>
    <row r="222" spans="1:10" ht="60" hidden="1" x14ac:dyDescent="0.25">
      <c r="A222" s="218" t="s">
        <v>1071</v>
      </c>
      <c r="B222" s="215">
        <v>1607</v>
      </c>
      <c r="C222" s="215">
        <v>5</v>
      </c>
      <c r="D222" s="216" t="s">
        <v>82</v>
      </c>
      <c r="E222" s="177" t="s">
        <v>1072</v>
      </c>
      <c r="F222" s="177" t="s">
        <v>994</v>
      </c>
      <c r="G222" s="177" t="s">
        <v>597</v>
      </c>
      <c r="H222" s="217">
        <v>42593</v>
      </c>
      <c r="I222" s="157" t="s">
        <v>1073</v>
      </c>
      <c r="J222" s="107">
        <v>42573</v>
      </c>
    </row>
    <row r="223" spans="1:10" ht="45" hidden="1" x14ac:dyDescent="0.25">
      <c r="A223" s="157" t="s">
        <v>643</v>
      </c>
      <c r="B223" s="212">
        <v>1512</v>
      </c>
      <c r="C223" s="212">
        <v>2</v>
      </c>
      <c r="D223" s="171" t="s">
        <v>83</v>
      </c>
      <c r="E223" s="157" t="s">
        <v>358</v>
      </c>
      <c r="F223" s="157" t="s">
        <v>296</v>
      </c>
      <c r="G223" s="157" t="s">
        <v>251</v>
      </c>
      <c r="H223" s="330">
        <v>42348</v>
      </c>
      <c r="I223" s="157" t="s">
        <v>644</v>
      </c>
      <c r="J223" s="181">
        <v>42331</v>
      </c>
    </row>
    <row r="224" spans="1:10" ht="30" hidden="1" x14ac:dyDescent="0.25">
      <c r="A224" s="157" t="s">
        <v>722</v>
      </c>
      <c r="B224" s="212">
        <v>1603</v>
      </c>
      <c r="C224" s="212">
        <v>1</v>
      </c>
      <c r="D224" s="171" t="s">
        <v>83</v>
      </c>
      <c r="E224" s="157" t="s">
        <v>358</v>
      </c>
      <c r="F224" s="157" t="s">
        <v>296</v>
      </c>
      <c r="G224" s="157" t="s">
        <v>257</v>
      </c>
      <c r="H224" s="328">
        <v>42431</v>
      </c>
      <c r="I224" s="157" t="s">
        <v>709</v>
      </c>
      <c r="J224" s="181">
        <v>42431</v>
      </c>
    </row>
    <row r="225" spans="1:10" ht="30" hidden="1" x14ac:dyDescent="0.25">
      <c r="A225" s="184" t="s">
        <v>357</v>
      </c>
      <c r="B225" s="210" t="s">
        <v>343</v>
      </c>
      <c r="C225" s="210" t="s">
        <v>151</v>
      </c>
      <c r="D225" s="200" t="s">
        <v>83</v>
      </c>
      <c r="E225" s="184" t="s">
        <v>358</v>
      </c>
      <c r="F225" s="184" t="s">
        <v>296</v>
      </c>
      <c r="G225" s="184" t="s">
        <v>119</v>
      </c>
      <c r="H225" s="184" t="s">
        <v>356</v>
      </c>
      <c r="I225" s="194" t="s">
        <v>409</v>
      </c>
      <c r="J225" s="196">
        <v>42167</v>
      </c>
    </row>
    <row r="226" spans="1:10" hidden="1" x14ac:dyDescent="0.2">
      <c r="A226" s="218" t="s">
        <v>919</v>
      </c>
      <c r="B226" s="215">
        <v>1605</v>
      </c>
      <c r="C226" s="215">
        <v>4</v>
      </c>
      <c r="D226" s="216" t="s">
        <v>83</v>
      </c>
      <c r="E226" s="218" t="s">
        <v>358</v>
      </c>
      <c r="F226" s="218" t="s">
        <v>296</v>
      </c>
      <c r="G226" s="218" t="s">
        <v>275</v>
      </c>
      <c r="H226" s="217">
        <v>42511</v>
      </c>
      <c r="I226" s="218" t="s">
        <v>955</v>
      </c>
      <c r="J226" s="107">
        <v>42524</v>
      </c>
    </row>
    <row r="227" spans="1:10" ht="30" hidden="1" x14ac:dyDescent="0.25">
      <c r="A227" s="157" t="s">
        <v>710</v>
      </c>
      <c r="B227" s="212">
        <v>1601</v>
      </c>
      <c r="C227" s="212">
        <v>4</v>
      </c>
      <c r="D227" s="171" t="s">
        <v>83</v>
      </c>
      <c r="E227" s="157" t="s">
        <v>335</v>
      </c>
      <c r="F227" s="157" t="s">
        <v>295</v>
      </c>
      <c r="G227" s="157" t="s">
        <v>627</v>
      </c>
      <c r="H227" s="188">
        <v>42392</v>
      </c>
      <c r="I227" s="157" t="s">
        <v>709</v>
      </c>
      <c r="J227" s="181">
        <v>42382</v>
      </c>
    </row>
    <row r="228" spans="1:10" ht="30" hidden="1" x14ac:dyDescent="0.25">
      <c r="A228" s="184" t="s">
        <v>334</v>
      </c>
      <c r="B228" s="210" t="s">
        <v>312</v>
      </c>
      <c r="C228" s="210" t="s">
        <v>152</v>
      </c>
      <c r="D228" s="200" t="s">
        <v>83</v>
      </c>
      <c r="E228" s="184" t="s">
        <v>335</v>
      </c>
      <c r="F228" s="184" t="s">
        <v>295</v>
      </c>
      <c r="G228" s="184" t="s">
        <v>289</v>
      </c>
      <c r="H228" s="184" t="s">
        <v>333</v>
      </c>
      <c r="I228" s="194" t="s">
        <v>387</v>
      </c>
      <c r="J228" s="196">
        <v>42136</v>
      </c>
    </row>
    <row r="229" spans="1:10" ht="30" hidden="1" x14ac:dyDescent="0.25">
      <c r="A229" s="157" t="s">
        <v>455</v>
      </c>
      <c r="B229" s="212" t="s">
        <v>442</v>
      </c>
      <c r="C229" s="212" t="s">
        <v>151</v>
      </c>
      <c r="D229" s="171" t="s">
        <v>83</v>
      </c>
      <c r="E229" s="157" t="s">
        <v>335</v>
      </c>
      <c r="F229" s="157" t="s">
        <v>295</v>
      </c>
      <c r="G229" s="157" t="s">
        <v>410</v>
      </c>
      <c r="H229" s="157" t="s">
        <v>456</v>
      </c>
      <c r="I229" s="157" t="s">
        <v>520</v>
      </c>
      <c r="J229" s="197">
        <v>42215</v>
      </c>
    </row>
    <row r="230" spans="1:10" ht="30" hidden="1" x14ac:dyDescent="0.25">
      <c r="A230" s="157" t="s">
        <v>455</v>
      </c>
      <c r="B230" s="212" t="s">
        <v>442</v>
      </c>
      <c r="C230" s="212" t="s">
        <v>151</v>
      </c>
      <c r="D230" s="171" t="s">
        <v>83</v>
      </c>
      <c r="E230" s="157" t="s">
        <v>335</v>
      </c>
      <c r="F230" s="157" t="s">
        <v>295</v>
      </c>
      <c r="G230" s="157" t="s">
        <v>410</v>
      </c>
      <c r="H230" s="157" t="s">
        <v>456</v>
      </c>
      <c r="I230" s="157" t="s">
        <v>520</v>
      </c>
      <c r="J230" s="107">
        <v>42215</v>
      </c>
    </row>
    <row r="231" spans="1:10" ht="15" hidden="1" x14ac:dyDescent="0.25">
      <c r="A231" t="str">
        <f>F231&amp;" "&amp;G231</f>
        <v>YMUPW 042B</v>
      </c>
      <c r="B231" s="315" t="s">
        <v>847</v>
      </c>
      <c r="C231" s="315" t="s">
        <v>152</v>
      </c>
      <c r="D231" s="321" t="s">
        <v>83</v>
      </c>
      <c r="E231" s="323" t="s">
        <v>335</v>
      </c>
      <c r="F231" s="323" t="s">
        <v>295</v>
      </c>
      <c r="G231" s="323" t="s">
        <v>746</v>
      </c>
      <c r="H231" s="326">
        <v>42481.333333333336</v>
      </c>
      <c r="I231" s="157" t="s">
        <v>848</v>
      </c>
      <c r="J231" s="352">
        <v>42467</v>
      </c>
    </row>
    <row r="232" spans="1:10" hidden="1" x14ac:dyDescent="0.2">
      <c r="A232" s="218" t="s">
        <v>926</v>
      </c>
      <c r="B232" s="215">
        <v>1607</v>
      </c>
      <c r="C232" s="215">
        <v>2</v>
      </c>
      <c r="D232" s="216" t="s">
        <v>82</v>
      </c>
      <c r="E232" s="218" t="s">
        <v>335</v>
      </c>
      <c r="F232" s="218" t="s">
        <v>295</v>
      </c>
      <c r="G232" s="218" t="s">
        <v>899</v>
      </c>
      <c r="H232" s="217">
        <v>42571</v>
      </c>
      <c r="I232" s="218" t="s">
        <v>807</v>
      </c>
      <c r="J232" s="107">
        <v>42503</v>
      </c>
    </row>
    <row r="233" spans="1:10" ht="30" hidden="1" x14ac:dyDescent="0.25">
      <c r="A233" s="218" t="s">
        <v>1107</v>
      </c>
      <c r="B233" s="215">
        <v>1608</v>
      </c>
      <c r="C233" s="215">
        <v>3</v>
      </c>
      <c r="D233" s="216" t="s">
        <v>82</v>
      </c>
      <c r="E233" s="177" t="s">
        <v>1108</v>
      </c>
      <c r="F233" s="177" t="s">
        <v>1029</v>
      </c>
      <c r="G233" s="177" t="s">
        <v>597</v>
      </c>
      <c r="H233" s="299">
        <v>42611</v>
      </c>
      <c r="I233" s="157" t="s">
        <v>1104</v>
      </c>
      <c r="J233" s="107">
        <v>42593</v>
      </c>
    </row>
    <row r="234" spans="1:10" ht="45" hidden="1" x14ac:dyDescent="0.25">
      <c r="A234" s="157" t="s">
        <v>834</v>
      </c>
      <c r="B234" s="212">
        <v>1603</v>
      </c>
      <c r="C234" s="212">
        <v>5</v>
      </c>
      <c r="D234" s="171" t="s">
        <v>83</v>
      </c>
      <c r="E234" s="157" t="s">
        <v>835</v>
      </c>
      <c r="F234" s="157" t="s">
        <v>544</v>
      </c>
      <c r="G234" s="157" t="s">
        <v>696</v>
      </c>
      <c r="H234" s="329">
        <v>42460</v>
      </c>
      <c r="I234" s="157" t="s">
        <v>836</v>
      </c>
      <c r="J234" s="107">
        <v>42453</v>
      </c>
    </row>
    <row r="235" spans="1:10" hidden="1" x14ac:dyDescent="0.2">
      <c r="A235" s="218" t="s">
        <v>924</v>
      </c>
      <c r="B235" s="215">
        <v>1606</v>
      </c>
      <c r="C235" s="215">
        <v>3</v>
      </c>
      <c r="D235" s="216" t="s">
        <v>83</v>
      </c>
      <c r="E235" s="218" t="s">
        <v>835</v>
      </c>
      <c r="F235" s="218" t="s">
        <v>544</v>
      </c>
      <c r="G235" s="218" t="s">
        <v>825</v>
      </c>
      <c r="H235" s="217">
        <v>42538</v>
      </c>
      <c r="I235" s="218" t="s">
        <v>1039</v>
      </c>
      <c r="J235" s="297">
        <v>42544</v>
      </c>
    </row>
    <row r="236" spans="1:10" ht="15" hidden="1" x14ac:dyDescent="0.25">
      <c r="A236" s="184"/>
      <c r="B236" s="210"/>
      <c r="C236" s="210"/>
      <c r="D236" s="200"/>
      <c r="E236" s="184"/>
      <c r="F236" s="184"/>
      <c r="G236" s="184"/>
      <c r="H236" s="184"/>
      <c r="I236" s="192"/>
      <c r="J236" s="196"/>
    </row>
    <row r="237" spans="1:10" ht="15" hidden="1" x14ac:dyDescent="0.25">
      <c r="A237" s="157"/>
      <c r="D237" s="171"/>
      <c r="E237" s="157"/>
      <c r="F237" s="157"/>
      <c r="G237" s="157"/>
      <c r="H237" s="188"/>
      <c r="I237" s="157"/>
    </row>
    <row r="238" spans="1:10" hidden="1" x14ac:dyDescent="0.2">
      <c r="A238" t="s">
        <v>1175</v>
      </c>
      <c r="B238" s="215">
        <v>1609</v>
      </c>
      <c r="C238" s="215">
        <v>2</v>
      </c>
      <c r="D238" s="162" t="s">
        <v>84</v>
      </c>
      <c r="E238" t="s">
        <v>241</v>
      </c>
      <c r="F238" t="s">
        <v>139</v>
      </c>
      <c r="G238" t="s">
        <v>1024</v>
      </c>
      <c r="H238" s="217">
        <v>42628</v>
      </c>
      <c r="I238" t="s">
        <v>1176</v>
      </c>
      <c r="J238" s="107">
        <v>42628</v>
      </c>
    </row>
    <row r="239" spans="1:10" ht="60" hidden="1" x14ac:dyDescent="0.25">
      <c r="A239" s="157" t="s">
        <v>1178</v>
      </c>
      <c r="B239" s="215">
        <v>1609</v>
      </c>
      <c r="C239" s="215">
        <v>3</v>
      </c>
      <c r="D239" s="162" t="s">
        <v>84</v>
      </c>
      <c r="E239" s="157" t="s">
        <v>1177</v>
      </c>
      <c r="F239" s="157" t="s">
        <v>1147</v>
      </c>
      <c r="G239" s="157" t="s">
        <v>1056</v>
      </c>
      <c r="H239" s="299">
        <v>42634</v>
      </c>
      <c r="I239" s="157" t="s">
        <v>1179</v>
      </c>
      <c r="J239" s="107">
        <v>42628</v>
      </c>
    </row>
    <row r="240" spans="1:10" ht="30" hidden="1" x14ac:dyDescent="0.25">
      <c r="A240" s="157" t="s">
        <v>1180</v>
      </c>
      <c r="B240" s="215">
        <v>1607</v>
      </c>
      <c r="C240" s="215">
        <v>4</v>
      </c>
      <c r="D240" s="216" t="s">
        <v>84</v>
      </c>
      <c r="E240" s="157" t="s">
        <v>1181</v>
      </c>
      <c r="F240" s="157" t="s">
        <v>1142</v>
      </c>
      <c r="G240" s="157" t="s">
        <v>981</v>
      </c>
      <c r="H240" s="217">
        <v>42579</v>
      </c>
      <c r="I240" s="157" t="s">
        <v>1182</v>
      </c>
      <c r="J240" s="107">
        <v>42629</v>
      </c>
    </row>
    <row r="241" spans="1:10" ht="30" hidden="1" x14ac:dyDescent="0.25">
      <c r="A241" s="157" t="s">
        <v>1183</v>
      </c>
      <c r="B241" s="215">
        <v>1607</v>
      </c>
      <c r="C241" s="215">
        <v>5</v>
      </c>
      <c r="D241" s="216" t="s">
        <v>84</v>
      </c>
      <c r="E241" s="157" t="s">
        <v>1184</v>
      </c>
      <c r="F241" s="157" t="s">
        <v>1146</v>
      </c>
      <c r="G241" s="157" t="s">
        <v>87</v>
      </c>
      <c r="H241" s="217">
        <v>42586</v>
      </c>
      <c r="I241" s="157" t="s">
        <v>1182</v>
      </c>
      <c r="J241" s="107">
        <v>42629</v>
      </c>
    </row>
    <row r="242" spans="1:10" ht="45" hidden="1" x14ac:dyDescent="0.25">
      <c r="A242" s="157" t="s">
        <v>1185</v>
      </c>
      <c r="B242" s="215">
        <v>1608</v>
      </c>
      <c r="C242" s="215">
        <v>1</v>
      </c>
      <c r="D242" s="216" t="s">
        <v>84</v>
      </c>
      <c r="E242" s="157" t="s">
        <v>1186</v>
      </c>
      <c r="F242" s="157" t="s">
        <v>996</v>
      </c>
      <c r="G242" s="157" t="s">
        <v>987</v>
      </c>
      <c r="H242" s="217">
        <v>42593</v>
      </c>
      <c r="I242" s="157" t="s">
        <v>1187</v>
      </c>
      <c r="J242" s="107">
        <v>42629</v>
      </c>
    </row>
    <row r="243" spans="1:10" ht="45" hidden="1" x14ac:dyDescent="0.25">
      <c r="A243" s="157" t="s">
        <v>1188</v>
      </c>
      <c r="B243" s="215">
        <v>1608</v>
      </c>
      <c r="C243" s="215">
        <v>2</v>
      </c>
      <c r="D243" s="216" t="s">
        <v>84</v>
      </c>
      <c r="E243" s="157" t="s">
        <v>1189</v>
      </c>
      <c r="F243" s="157" t="s">
        <v>999</v>
      </c>
      <c r="G243" s="157" t="s">
        <v>991</v>
      </c>
      <c r="H243" s="217">
        <v>42600</v>
      </c>
      <c r="I243" s="157" t="s">
        <v>1187</v>
      </c>
      <c r="J243" s="107">
        <v>42629</v>
      </c>
    </row>
    <row r="244" spans="1:10" ht="45" hidden="1" x14ac:dyDescent="0.25">
      <c r="A244" s="157" t="s">
        <v>1190</v>
      </c>
      <c r="B244" s="215">
        <v>1608</v>
      </c>
      <c r="C244" s="215">
        <v>3</v>
      </c>
      <c r="D244" s="216" t="s">
        <v>84</v>
      </c>
      <c r="E244" s="157" t="s">
        <v>1191</v>
      </c>
      <c r="F244" s="157" t="s">
        <v>1027</v>
      </c>
      <c r="G244" s="157" t="s">
        <v>750</v>
      </c>
      <c r="H244" s="217">
        <v>42607</v>
      </c>
      <c r="I244" s="157" t="s">
        <v>1187</v>
      </c>
      <c r="J244" s="107">
        <v>42629</v>
      </c>
    </row>
  </sheetData>
  <autoFilter ref="A1:J244">
    <filterColumn colId="4">
      <filters>
        <filter val="Cosco Beijing"/>
      </filters>
    </filterColumn>
    <sortState ref="A2:J237">
      <sortCondition ref="E1:E237"/>
    </sortState>
  </autoFilter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37"/>
  <sheetViews>
    <sheetView topLeftCell="DX1" workbookViewId="0">
      <selection activeCell="EP26" sqref="EP26"/>
    </sheetView>
  </sheetViews>
  <sheetFormatPr defaultRowHeight="12.75" x14ac:dyDescent="0.2"/>
  <cols>
    <col min="1" max="1" width="20.42578125" customWidth="1"/>
  </cols>
  <sheetData>
    <row r="1" spans="1:152" ht="14.25" x14ac:dyDescent="0.2">
      <c r="A1" s="2"/>
      <c r="B1" s="1" t="s">
        <v>84</v>
      </c>
      <c r="C1" s="1" t="s">
        <v>81</v>
      </c>
      <c r="D1" s="1" t="s">
        <v>82</v>
      </c>
      <c r="E1" s="1" t="s">
        <v>83</v>
      </c>
      <c r="F1" s="1" t="s">
        <v>125</v>
      </c>
      <c r="G1" s="1" t="s">
        <v>84</v>
      </c>
      <c r="H1" s="1" t="s">
        <v>81</v>
      </c>
      <c r="I1" s="1" t="s">
        <v>82</v>
      </c>
      <c r="J1" s="1" t="s">
        <v>83</v>
      </c>
      <c r="K1" s="1" t="s">
        <v>125</v>
      </c>
      <c r="L1" s="1" t="s">
        <v>84</v>
      </c>
      <c r="M1" s="1" t="s">
        <v>81</v>
      </c>
      <c r="N1" s="1" t="s">
        <v>82</v>
      </c>
      <c r="O1" s="1" t="s">
        <v>83</v>
      </c>
      <c r="P1" s="1" t="s">
        <v>125</v>
      </c>
      <c r="Q1" s="1" t="s">
        <v>84</v>
      </c>
      <c r="R1" s="1" t="s">
        <v>81</v>
      </c>
      <c r="S1" s="1" t="s">
        <v>82</v>
      </c>
      <c r="T1" s="1" t="s">
        <v>83</v>
      </c>
      <c r="U1" s="1" t="s">
        <v>125</v>
      </c>
      <c r="V1" s="1" t="s">
        <v>84</v>
      </c>
      <c r="W1" s="1" t="s">
        <v>81</v>
      </c>
      <c r="X1" s="1" t="s">
        <v>82</v>
      </c>
      <c r="Y1" s="1" t="s">
        <v>83</v>
      </c>
      <c r="Z1" s="1" t="s">
        <v>125</v>
      </c>
      <c r="AA1" s="1" t="s">
        <v>84</v>
      </c>
      <c r="AB1" s="1" t="s">
        <v>81</v>
      </c>
      <c r="AC1" s="1" t="s">
        <v>82</v>
      </c>
      <c r="AD1" s="1" t="s">
        <v>83</v>
      </c>
      <c r="AE1" s="1" t="s">
        <v>125</v>
      </c>
      <c r="AF1" s="1" t="s">
        <v>84</v>
      </c>
      <c r="AG1" s="1" t="s">
        <v>81</v>
      </c>
      <c r="AH1" s="1" t="s">
        <v>82</v>
      </c>
      <c r="AI1" s="1" t="s">
        <v>83</v>
      </c>
      <c r="AJ1" s="1" t="s">
        <v>125</v>
      </c>
      <c r="AK1" s="1" t="s">
        <v>84</v>
      </c>
      <c r="AL1" s="1" t="s">
        <v>81</v>
      </c>
      <c r="AM1" s="1" t="s">
        <v>82</v>
      </c>
      <c r="AN1" s="1" t="s">
        <v>83</v>
      </c>
      <c r="AO1" s="1" t="s">
        <v>125</v>
      </c>
      <c r="AP1" s="1" t="s">
        <v>84</v>
      </c>
      <c r="AQ1" s="1" t="s">
        <v>81</v>
      </c>
      <c r="AR1" s="1" t="s">
        <v>82</v>
      </c>
      <c r="AS1" s="1" t="s">
        <v>83</v>
      </c>
      <c r="AT1" s="1" t="s">
        <v>125</v>
      </c>
      <c r="AU1" s="1" t="s">
        <v>84</v>
      </c>
      <c r="AV1" s="1" t="s">
        <v>81</v>
      </c>
      <c r="AW1" s="1" t="s">
        <v>82</v>
      </c>
      <c r="AX1" s="1" t="s">
        <v>83</v>
      </c>
      <c r="AY1" s="1" t="s">
        <v>125</v>
      </c>
      <c r="AZ1" s="1" t="s">
        <v>84</v>
      </c>
      <c r="BA1" s="1" t="s">
        <v>81</v>
      </c>
      <c r="BB1" s="1" t="s">
        <v>82</v>
      </c>
      <c r="BC1" s="1" t="s">
        <v>83</v>
      </c>
      <c r="BD1" s="1" t="s">
        <v>125</v>
      </c>
      <c r="BE1" s="1" t="s">
        <v>84</v>
      </c>
      <c r="BF1" s="1" t="s">
        <v>81</v>
      </c>
      <c r="BG1" s="1" t="s">
        <v>82</v>
      </c>
      <c r="BH1" s="1" t="s">
        <v>83</v>
      </c>
      <c r="BI1" s="1" t="s">
        <v>125</v>
      </c>
      <c r="BJ1" s="1" t="s">
        <v>84</v>
      </c>
      <c r="BK1" s="1" t="s">
        <v>81</v>
      </c>
      <c r="BL1" s="1" t="s">
        <v>82</v>
      </c>
      <c r="BM1" s="1" t="s">
        <v>83</v>
      </c>
      <c r="BN1" s="1" t="s">
        <v>125</v>
      </c>
      <c r="BO1" s="1" t="s">
        <v>84</v>
      </c>
      <c r="BP1" s="1" t="s">
        <v>81</v>
      </c>
      <c r="BQ1" s="1" t="s">
        <v>82</v>
      </c>
      <c r="BR1" s="1" t="s">
        <v>83</v>
      </c>
      <c r="BS1" s="1" t="s">
        <v>125</v>
      </c>
      <c r="BT1" s="1" t="s">
        <v>84</v>
      </c>
      <c r="BU1" s="1" t="s">
        <v>81</v>
      </c>
      <c r="BV1" s="1" t="s">
        <v>82</v>
      </c>
      <c r="BW1" s="1" t="s">
        <v>83</v>
      </c>
      <c r="BX1" s="1" t="s">
        <v>125</v>
      </c>
      <c r="BY1" s="1" t="s">
        <v>84</v>
      </c>
      <c r="BZ1" s="1" t="s">
        <v>81</v>
      </c>
      <c r="CA1" s="1" t="s">
        <v>82</v>
      </c>
      <c r="CB1" s="1" t="s">
        <v>83</v>
      </c>
      <c r="CC1" s="1" t="s">
        <v>125</v>
      </c>
      <c r="CD1" s="1" t="s">
        <v>84</v>
      </c>
      <c r="CE1" s="1" t="s">
        <v>81</v>
      </c>
      <c r="CF1" s="1" t="s">
        <v>82</v>
      </c>
      <c r="CG1" s="1" t="s">
        <v>83</v>
      </c>
      <c r="CH1" s="1" t="s">
        <v>125</v>
      </c>
      <c r="CI1" s="1" t="s">
        <v>84</v>
      </c>
      <c r="CJ1" s="1" t="s">
        <v>81</v>
      </c>
      <c r="CK1" s="1" t="s">
        <v>82</v>
      </c>
      <c r="CL1" s="1" t="s">
        <v>83</v>
      </c>
      <c r="CM1" s="1" t="s">
        <v>125</v>
      </c>
      <c r="CN1" s="1" t="s">
        <v>84</v>
      </c>
      <c r="CO1" s="1" t="s">
        <v>81</v>
      </c>
      <c r="CP1" s="1" t="s">
        <v>82</v>
      </c>
      <c r="CQ1" s="1" t="s">
        <v>83</v>
      </c>
      <c r="CR1" s="1" t="s">
        <v>125</v>
      </c>
      <c r="CS1" s="1" t="s">
        <v>84</v>
      </c>
      <c r="CT1" s="1" t="s">
        <v>81</v>
      </c>
      <c r="CU1" s="1" t="s">
        <v>82</v>
      </c>
      <c r="CV1" s="1" t="s">
        <v>83</v>
      </c>
      <c r="CW1" s="1" t="s">
        <v>125</v>
      </c>
      <c r="CX1" t="s">
        <v>125</v>
      </c>
      <c r="CY1" t="s">
        <v>84</v>
      </c>
      <c r="CZ1" t="s">
        <v>81</v>
      </c>
      <c r="DA1" t="s">
        <v>82</v>
      </c>
      <c r="DB1" t="s">
        <v>83</v>
      </c>
      <c r="DC1" t="s">
        <v>125</v>
      </c>
      <c r="DD1" t="s">
        <v>84</v>
      </c>
      <c r="DE1" t="s">
        <v>81</v>
      </c>
      <c r="DF1" t="s">
        <v>82</v>
      </c>
      <c r="DG1" t="s">
        <v>83</v>
      </c>
      <c r="DH1" t="s">
        <v>125</v>
      </c>
      <c r="DI1" t="s">
        <v>84</v>
      </c>
      <c r="DJ1" t="s">
        <v>81</v>
      </c>
      <c r="DK1" t="s">
        <v>82</v>
      </c>
      <c r="DL1" t="s">
        <v>83</v>
      </c>
      <c r="DM1" t="s">
        <v>125</v>
      </c>
      <c r="DN1" t="s">
        <v>84</v>
      </c>
      <c r="DO1" t="s">
        <v>81</v>
      </c>
      <c r="DP1" t="s">
        <v>82</v>
      </c>
      <c r="DQ1" t="s">
        <v>83</v>
      </c>
      <c r="DR1" t="s">
        <v>125</v>
      </c>
      <c r="DS1" t="s">
        <v>84</v>
      </c>
      <c r="DT1" t="s">
        <v>81</v>
      </c>
      <c r="DU1" t="s">
        <v>82</v>
      </c>
      <c r="DV1" t="s">
        <v>83</v>
      </c>
      <c r="DW1" t="s">
        <v>125</v>
      </c>
      <c r="DX1" t="s">
        <v>84</v>
      </c>
      <c r="DY1" t="s">
        <v>81</v>
      </c>
      <c r="DZ1" t="s">
        <v>82</v>
      </c>
      <c r="EA1" t="s">
        <v>83</v>
      </c>
      <c r="EB1" t="s">
        <v>125</v>
      </c>
      <c r="EC1" t="s">
        <v>84</v>
      </c>
      <c r="ED1" t="s">
        <v>81</v>
      </c>
      <c r="EE1" t="s">
        <v>82</v>
      </c>
      <c r="EF1" t="s">
        <v>83</v>
      </c>
      <c r="EG1" t="s">
        <v>125</v>
      </c>
      <c r="EH1" t="s">
        <v>84</v>
      </c>
      <c r="EI1" t="s">
        <v>81</v>
      </c>
      <c r="EJ1" t="s">
        <v>82</v>
      </c>
      <c r="EK1" t="s">
        <v>83</v>
      </c>
      <c r="EL1" t="s">
        <v>125</v>
      </c>
      <c r="EM1" t="s">
        <v>84</v>
      </c>
      <c r="EN1" t="s">
        <v>81</v>
      </c>
      <c r="EO1" t="s">
        <v>82</v>
      </c>
      <c r="EP1" t="s">
        <v>83</v>
      </c>
      <c r="EQ1" t="s">
        <v>125</v>
      </c>
      <c r="ER1" t="s">
        <v>84</v>
      </c>
      <c r="ES1" t="s">
        <v>81</v>
      </c>
      <c r="ET1" t="s">
        <v>82</v>
      </c>
      <c r="EU1" t="s">
        <v>83</v>
      </c>
      <c r="EV1" t="s">
        <v>125</v>
      </c>
    </row>
    <row r="2" spans="1:152" ht="14.25" x14ac:dyDescent="0.2">
      <c r="A2" s="2"/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 t="s">
        <v>36</v>
      </c>
      <c r="M2" s="1">
        <v>0</v>
      </c>
      <c r="N2" s="1">
        <v>0</v>
      </c>
      <c r="O2" s="1" t="s">
        <v>702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 t="s">
        <v>36</v>
      </c>
      <c r="AB2" s="1">
        <v>0</v>
      </c>
      <c r="AC2" s="1">
        <v>0</v>
      </c>
      <c r="AD2" s="1" t="s">
        <v>416</v>
      </c>
      <c r="AE2" s="1" t="s">
        <v>56</v>
      </c>
      <c r="AF2" s="1" t="s">
        <v>36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 t="s">
        <v>36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 s="1">
        <v>0</v>
      </c>
      <c r="AT2" s="1">
        <v>0</v>
      </c>
      <c r="AU2" s="1" t="s">
        <v>36</v>
      </c>
      <c r="AV2" s="1">
        <v>0</v>
      </c>
      <c r="AW2" s="1">
        <v>0</v>
      </c>
      <c r="AX2" s="1" t="s">
        <v>43</v>
      </c>
      <c r="AY2" s="1">
        <v>0</v>
      </c>
      <c r="AZ2" s="1">
        <v>0</v>
      </c>
      <c r="BA2" s="1">
        <v>0</v>
      </c>
      <c r="BB2" s="1">
        <v>0</v>
      </c>
      <c r="BC2" s="1">
        <v>0</v>
      </c>
      <c r="BD2" s="1">
        <v>0</v>
      </c>
      <c r="BE2" s="1">
        <v>0</v>
      </c>
      <c r="BF2" s="1">
        <v>0</v>
      </c>
      <c r="BG2" s="1">
        <v>0</v>
      </c>
      <c r="BH2" s="1">
        <v>0</v>
      </c>
      <c r="BI2" s="1">
        <v>0</v>
      </c>
      <c r="BJ2" s="1" t="s">
        <v>36</v>
      </c>
      <c r="BK2" s="1">
        <v>0</v>
      </c>
      <c r="BL2" s="1">
        <v>0</v>
      </c>
      <c r="BM2" s="1">
        <v>0</v>
      </c>
      <c r="BN2" s="1">
        <v>0</v>
      </c>
      <c r="BO2" s="1">
        <v>0</v>
      </c>
      <c r="BP2" s="1">
        <v>0</v>
      </c>
      <c r="BQ2" s="1">
        <v>0</v>
      </c>
      <c r="BR2" s="1">
        <v>0</v>
      </c>
      <c r="BS2" s="1">
        <v>0</v>
      </c>
      <c r="BT2" s="1">
        <v>0</v>
      </c>
      <c r="BU2" s="1">
        <v>0</v>
      </c>
      <c r="BV2" s="1">
        <v>0</v>
      </c>
      <c r="BW2" s="1" t="s">
        <v>702</v>
      </c>
      <c r="BX2" s="1">
        <v>0</v>
      </c>
      <c r="BY2" s="1" t="s">
        <v>36</v>
      </c>
      <c r="BZ2" s="1">
        <v>0</v>
      </c>
      <c r="CA2" s="1">
        <v>0</v>
      </c>
      <c r="CB2" s="1">
        <v>0</v>
      </c>
      <c r="CC2" s="1">
        <v>0</v>
      </c>
      <c r="CD2" s="1" t="s">
        <v>36</v>
      </c>
      <c r="CE2" s="1">
        <v>0</v>
      </c>
      <c r="CF2" s="1">
        <v>0</v>
      </c>
      <c r="CG2" s="1">
        <v>0</v>
      </c>
      <c r="CH2" s="1" t="s">
        <v>56</v>
      </c>
      <c r="CI2" s="1">
        <v>0</v>
      </c>
      <c r="CJ2" s="1" t="s">
        <v>36</v>
      </c>
      <c r="CK2" s="1">
        <v>0</v>
      </c>
      <c r="CL2" s="1" t="s">
        <v>416</v>
      </c>
      <c r="CM2" s="1" t="s">
        <v>36</v>
      </c>
      <c r="CN2" s="1">
        <v>0</v>
      </c>
      <c r="CO2" s="1">
        <v>0</v>
      </c>
      <c r="CP2" s="1">
        <v>0</v>
      </c>
      <c r="CQ2" s="1">
        <v>0</v>
      </c>
      <c r="CR2" s="1">
        <v>0</v>
      </c>
      <c r="CS2" s="1" t="s">
        <v>36</v>
      </c>
      <c r="CT2" s="1">
        <v>0</v>
      </c>
      <c r="CU2" s="1">
        <v>0</v>
      </c>
      <c r="CV2" s="1">
        <v>0</v>
      </c>
      <c r="CW2" s="1">
        <v>0</v>
      </c>
      <c r="CX2">
        <v>0</v>
      </c>
      <c r="CY2" t="s">
        <v>36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 t="s">
        <v>36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 t="s">
        <v>393</v>
      </c>
      <c r="EB2">
        <v>0</v>
      </c>
      <c r="EC2" t="s">
        <v>36</v>
      </c>
      <c r="ED2">
        <v>0</v>
      </c>
      <c r="EE2">
        <v>0</v>
      </c>
      <c r="EF2">
        <v>0</v>
      </c>
      <c r="EG2">
        <v>0</v>
      </c>
      <c r="EH2" t="s">
        <v>36</v>
      </c>
      <c r="EI2">
        <v>0</v>
      </c>
      <c r="EJ2">
        <v>0</v>
      </c>
      <c r="EK2" t="s">
        <v>416</v>
      </c>
      <c r="EL2" t="s">
        <v>36</v>
      </c>
      <c r="EM2">
        <v>0</v>
      </c>
      <c r="EN2" t="s">
        <v>36</v>
      </c>
      <c r="EO2">
        <v>0</v>
      </c>
      <c r="EP2">
        <v>0</v>
      </c>
      <c r="EQ2" t="s">
        <v>56</v>
      </c>
      <c r="ER2">
        <v>0</v>
      </c>
      <c r="ES2">
        <v>0</v>
      </c>
      <c r="ET2">
        <v>0</v>
      </c>
      <c r="EU2">
        <v>0</v>
      </c>
      <c r="EV2">
        <v>0</v>
      </c>
    </row>
    <row r="3" spans="1:152" ht="14.25" x14ac:dyDescent="0.2">
      <c r="A3" s="2"/>
      <c r="B3" s="1" t="s">
        <v>36</v>
      </c>
      <c r="C3" s="1" t="s">
        <v>56</v>
      </c>
      <c r="D3" s="1" t="s">
        <v>43</v>
      </c>
      <c r="E3" s="1" t="s">
        <v>394</v>
      </c>
      <c r="F3" s="1" t="s">
        <v>126</v>
      </c>
      <c r="G3" s="1" t="s">
        <v>36</v>
      </c>
      <c r="H3" s="1" t="s">
        <v>56</v>
      </c>
      <c r="I3" s="1" t="s">
        <v>43</v>
      </c>
      <c r="J3" s="1" t="s">
        <v>43</v>
      </c>
      <c r="K3" s="1" t="s">
        <v>56</v>
      </c>
      <c r="L3" s="1" t="s">
        <v>562</v>
      </c>
      <c r="M3" s="1" t="s">
        <v>56</v>
      </c>
      <c r="N3" s="1" t="s">
        <v>653</v>
      </c>
      <c r="O3" s="1" t="s">
        <v>704</v>
      </c>
      <c r="P3" s="1" t="s">
        <v>126</v>
      </c>
      <c r="Q3" s="1" t="s">
        <v>36</v>
      </c>
      <c r="R3" s="1" t="s">
        <v>56</v>
      </c>
      <c r="S3" s="1" t="s">
        <v>43</v>
      </c>
      <c r="T3" s="1" t="s">
        <v>393</v>
      </c>
      <c r="U3" s="1" t="s">
        <v>126</v>
      </c>
      <c r="V3" s="1" t="s">
        <v>36</v>
      </c>
      <c r="W3" s="1" t="s">
        <v>56</v>
      </c>
      <c r="X3" s="1" t="s">
        <v>86</v>
      </c>
      <c r="Y3" s="1" t="s">
        <v>43</v>
      </c>
      <c r="Z3" s="1" t="s">
        <v>36</v>
      </c>
      <c r="AA3" s="1" t="s">
        <v>654</v>
      </c>
      <c r="AB3" s="1" t="s">
        <v>56</v>
      </c>
      <c r="AC3" s="1" t="s">
        <v>262</v>
      </c>
      <c r="AD3" s="1" t="s">
        <v>395</v>
      </c>
      <c r="AE3" s="1" t="s">
        <v>670</v>
      </c>
      <c r="AF3" s="1" t="s">
        <v>120</v>
      </c>
      <c r="AG3" s="1" t="s">
        <v>56</v>
      </c>
      <c r="AH3" s="1" t="s">
        <v>706</v>
      </c>
      <c r="AI3" s="1" t="s">
        <v>43</v>
      </c>
      <c r="AJ3" s="1" t="s">
        <v>36</v>
      </c>
      <c r="AK3" s="1" t="s">
        <v>76</v>
      </c>
      <c r="AL3" s="1" t="s">
        <v>90</v>
      </c>
      <c r="AM3" s="1" t="s">
        <v>599</v>
      </c>
      <c r="AN3" s="1" t="s">
        <v>36</v>
      </c>
      <c r="AO3" s="1" t="s">
        <v>126</v>
      </c>
      <c r="AP3" s="1" t="s">
        <v>76</v>
      </c>
      <c r="AQ3" s="1" t="s">
        <v>281</v>
      </c>
      <c r="AR3" s="1" t="s">
        <v>288</v>
      </c>
      <c r="AS3" s="1" t="s">
        <v>56</v>
      </c>
      <c r="AT3" s="1" t="s">
        <v>684</v>
      </c>
      <c r="AU3" s="1" t="s">
        <v>248</v>
      </c>
      <c r="AV3" s="1" t="s">
        <v>127</v>
      </c>
      <c r="AW3" s="1" t="s">
        <v>43</v>
      </c>
      <c r="AX3" s="1" t="s">
        <v>700</v>
      </c>
      <c r="AY3" s="1" t="s">
        <v>36</v>
      </c>
      <c r="AZ3" s="1" t="s">
        <v>36</v>
      </c>
      <c r="BA3" s="1" t="s">
        <v>56</v>
      </c>
      <c r="BB3" s="1" t="s">
        <v>43</v>
      </c>
      <c r="BC3" s="1" t="s">
        <v>126</v>
      </c>
      <c r="BD3" s="1" t="s">
        <v>126</v>
      </c>
      <c r="BE3" s="1" t="s">
        <v>706</v>
      </c>
      <c r="BF3" s="1" t="s">
        <v>56</v>
      </c>
      <c r="BG3" s="1" t="s">
        <v>43</v>
      </c>
      <c r="BH3" s="1" t="s">
        <v>703</v>
      </c>
      <c r="BI3" s="1" t="s">
        <v>126</v>
      </c>
      <c r="BJ3" s="1" t="s">
        <v>562</v>
      </c>
      <c r="BK3" s="1" t="s">
        <v>706</v>
      </c>
      <c r="BL3" s="1" t="s">
        <v>706</v>
      </c>
      <c r="BM3" s="1" t="s">
        <v>706</v>
      </c>
      <c r="BN3" s="1" t="s">
        <v>56</v>
      </c>
      <c r="BO3" s="1" t="s">
        <v>36</v>
      </c>
      <c r="BP3" s="1" t="s">
        <v>56</v>
      </c>
      <c r="BQ3" s="1" t="s">
        <v>43</v>
      </c>
      <c r="BR3" s="1" t="s">
        <v>43</v>
      </c>
      <c r="BS3" s="1" t="s">
        <v>706</v>
      </c>
      <c r="BT3" s="1" t="s">
        <v>36</v>
      </c>
      <c r="BU3" s="1" t="s">
        <v>56</v>
      </c>
      <c r="BV3" s="1" t="s">
        <v>86</v>
      </c>
      <c r="BW3" s="1" t="s">
        <v>704</v>
      </c>
      <c r="BX3" s="1" t="s">
        <v>126</v>
      </c>
      <c r="BY3" s="1" t="s">
        <v>654</v>
      </c>
      <c r="BZ3" s="1" t="s">
        <v>56</v>
      </c>
      <c r="CA3" s="1" t="s">
        <v>262</v>
      </c>
      <c r="CB3" s="1" t="s">
        <v>393</v>
      </c>
      <c r="CC3" s="1" t="s">
        <v>36</v>
      </c>
      <c r="CD3" s="1" t="s">
        <v>120</v>
      </c>
      <c r="CE3" s="1" t="s">
        <v>56</v>
      </c>
      <c r="CF3" s="1" t="s">
        <v>43</v>
      </c>
      <c r="CG3" s="1" t="s">
        <v>43</v>
      </c>
      <c r="CH3" s="1" t="s">
        <v>670</v>
      </c>
      <c r="CI3" s="1" t="s">
        <v>76</v>
      </c>
      <c r="CJ3" s="1" t="s">
        <v>90</v>
      </c>
      <c r="CK3" s="1" t="s">
        <v>599</v>
      </c>
      <c r="CL3" s="1" t="s">
        <v>395</v>
      </c>
      <c r="CM3" s="1" t="s">
        <v>738</v>
      </c>
      <c r="CN3" s="1" t="s">
        <v>76</v>
      </c>
      <c r="CO3" s="1" t="s">
        <v>281</v>
      </c>
      <c r="CP3" s="1" t="s">
        <v>288</v>
      </c>
      <c r="CQ3" s="1" t="s">
        <v>43</v>
      </c>
      <c r="CR3" s="1" t="s">
        <v>126</v>
      </c>
      <c r="CS3" s="1" t="s">
        <v>248</v>
      </c>
      <c r="CT3" s="1" t="s">
        <v>127</v>
      </c>
      <c r="CU3" s="1" t="s">
        <v>43</v>
      </c>
      <c r="CV3" s="1" t="s">
        <v>36</v>
      </c>
      <c r="CW3" s="1" t="s">
        <v>684</v>
      </c>
      <c r="CX3" t="s">
        <v>684</v>
      </c>
      <c r="CY3" t="s">
        <v>248</v>
      </c>
      <c r="CZ3" t="s">
        <v>127</v>
      </c>
      <c r="DA3" t="s">
        <v>43</v>
      </c>
      <c r="DB3" t="s">
        <v>126</v>
      </c>
      <c r="DC3" t="s">
        <v>36</v>
      </c>
      <c r="DD3" t="s">
        <v>36</v>
      </c>
      <c r="DE3" t="s">
        <v>56</v>
      </c>
      <c r="DF3" t="s">
        <v>43</v>
      </c>
      <c r="DG3" t="s">
        <v>767</v>
      </c>
      <c r="DH3" t="s">
        <v>126</v>
      </c>
      <c r="DI3" t="s">
        <v>36</v>
      </c>
      <c r="DJ3" t="s">
        <v>56</v>
      </c>
      <c r="DK3" t="s">
        <v>43</v>
      </c>
      <c r="DL3" t="s">
        <v>394</v>
      </c>
      <c r="DM3" t="s">
        <v>126</v>
      </c>
      <c r="DN3" t="s">
        <v>562</v>
      </c>
      <c r="DO3" t="s">
        <v>56</v>
      </c>
      <c r="DP3" t="s">
        <v>653</v>
      </c>
      <c r="DQ3" t="s">
        <v>43</v>
      </c>
      <c r="DR3" t="s">
        <v>56</v>
      </c>
      <c r="DS3" t="s">
        <v>36</v>
      </c>
      <c r="DT3" t="s">
        <v>56</v>
      </c>
      <c r="DU3" t="s">
        <v>43</v>
      </c>
      <c r="DV3" t="s">
        <v>768</v>
      </c>
      <c r="DW3" t="s">
        <v>126</v>
      </c>
      <c r="DX3" t="s">
        <v>36</v>
      </c>
      <c r="DY3" t="s">
        <v>56</v>
      </c>
      <c r="DZ3" t="s">
        <v>86</v>
      </c>
      <c r="EA3" t="s">
        <v>395</v>
      </c>
      <c r="EB3" t="s">
        <v>126</v>
      </c>
      <c r="EC3" t="s">
        <v>654</v>
      </c>
      <c r="ED3" t="s">
        <v>56</v>
      </c>
      <c r="EE3" t="s">
        <v>262</v>
      </c>
      <c r="EF3" t="s">
        <v>43</v>
      </c>
      <c r="EG3" t="s">
        <v>36</v>
      </c>
      <c r="EH3" t="s">
        <v>120</v>
      </c>
      <c r="EI3" t="s">
        <v>56</v>
      </c>
      <c r="EJ3" t="s">
        <v>43</v>
      </c>
      <c r="EK3" t="s">
        <v>395</v>
      </c>
      <c r="EL3" t="s">
        <v>738</v>
      </c>
      <c r="EM3" t="s">
        <v>76</v>
      </c>
      <c r="EN3" t="s">
        <v>90</v>
      </c>
      <c r="EO3" t="s">
        <v>599</v>
      </c>
      <c r="EP3" t="s">
        <v>43</v>
      </c>
      <c r="EQ3" t="s">
        <v>670</v>
      </c>
      <c r="ER3" t="s">
        <v>76</v>
      </c>
      <c r="ES3" t="s">
        <v>281</v>
      </c>
      <c r="ET3" t="s">
        <v>288</v>
      </c>
      <c r="EU3" t="s">
        <v>36</v>
      </c>
      <c r="EV3" t="s">
        <v>126</v>
      </c>
    </row>
    <row r="4" spans="1:152" ht="14.25" x14ac:dyDescent="0.2">
      <c r="A4" s="2"/>
      <c r="B4" s="1" t="s">
        <v>3</v>
      </c>
      <c r="C4" s="1" t="s">
        <v>417</v>
      </c>
      <c r="D4" s="1" t="s">
        <v>160</v>
      </c>
      <c r="E4" s="1" t="s">
        <v>0</v>
      </c>
      <c r="F4" s="1" t="s">
        <v>613</v>
      </c>
      <c r="G4" s="1" t="s">
        <v>636</v>
      </c>
      <c r="H4" s="1" t="s">
        <v>93</v>
      </c>
      <c r="I4" s="1" t="s">
        <v>614</v>
      </c>
      <c r="J4" s="1" t="s">
        <v>535</v>
      </c>
      <c r="K4" s="1" t="s">
        <v>307</v>
      </c>
      <c r="L4" s="1" t="s">
        <v>563</v>
      </c>
      <c r="M4" s="1" t="s">
        <v>46</v>
      </c>
      <c r="N4" s="1" t="s">
        <v>650</v>
      </c>
      <c r="O4" s="1" t="s">
        <v>0</v>
      </c>
      <c r="P4" s="1" t="s">
        <v>536</v>
      </c>
      <c r="Q4" s="1" t="s">
        <v>49</v>
      </c>
      <c r="R4" s="1" t="s">
        <v>37</v>
      </c>
      <c r="S4" s="1" t="s">
        <v>396</v>
      </c>
      <c r="T4" s="1" t="s">
        <v>0</v>
      </c>
      <c r="U4" s="1" t="s">
        <v>651</v>
      </c>
      <c r="V4" s="1" t="s">
        <v>92</v>
      </c>
      <c r="W4" s="1" t="s">
        <v>47</v>
      </c>
      <c r="X4" s="1" t="s">
        <v>0</v>
      </c>
      <c r="Y4" s="1" t="s">
        <v>269</v>
      </c>
      <c r="Z4" s="1" t="s">
        <v>129</v>
      </c>
      <c r="AA4" s="1" t="s">
        <v>655</v>
      </c>
      <c r="AB4" s="1" t="s">
        <v>80</v>
      </c>
      <c r="AC4" s="1" t="s">
        <v>264</v>
      </c>
      <c r="AD4" s="1" t="s">
        <v>0</v>
      </c>
      <c r="AE4" s="1" t="s">
        <v>671</v>
      </c>
      <c r="AF4" s="1" t="s">
        <v>121</v>
      </c>
      <c r="AG4" s="1" t="s">
        <v>58</v>
      </c>
      <c r="AH4" s="1" t="s">
        <v>733</v>
      </c>
      <c r="AI4" s="1" t="s">
        <v>418</v>
      </c>
      <c r="AJ4" s="1" t="s">
        <v>95</v>
      </c>
      <c r="AK4" s="1" t="s">
        <v>259</v>
      </c>
      <c r="AL4" s="1" t="s">
        <v>91</v>
      </c>
      <c r="AM4" s="1" t="s">
        <v>0</v>
      </c>
      <c r="AN4" s="1" t="s">
        <v>46</v>
      </c>
      <c r="AO4" s="1" t="s">
        <v>130</v>
      </c>
      <c r="AP4" s="1" t="s">
        <v>99</v>
      </c>
      <c r="AQ4" s="1" t="s">
        <v>564</v>
      </c>
      <c r="AR4" s="1" t="s">
        <v>0</v>
      </c>
      <c r="AS4" s="1" t="s">
        <v>282</v>
      </c>
      <c r="AT4" s="1" t="s">
        <v>685</v>
      </c>
      <c r="AU4" s="1" t="s">
        <v>249</v>
      </c>
      <c r="AV4" s="1" t="s">
        <v>144</v>
      </c>
      <c r="AW4" s="1" t="s">
        <v>7</v>
      </c>
      <c r="AX4" s="1" t="s">
        <v>701</v>
      </c>
      <c r="AY4" s="1" t="s">
        <v>565</v>
      </c>
      <c r="AZ4" s="1" t="s">
        <v>3</v>
      </c>
      <c r="BA4" s="1" t="s">
        <v>417</v>
      </c>
      <c r="BB4" s="1" t="s">
        <v>160</v>
      </c>
      <c r="BC4" s="1" t="s">
        <v>602</v>
      </c>
      <c r="BD4" s="1" t="s">
        <v>128</v>
      </c>
      <c r="BE4" s="1" t="s">
        <v>707</v>
      </c>
      <c r="BF4" s="1" t="s">
        <v>715</v>
      </c>
      <c r="BG4" s="1" t="s">
        <v>614</v>
      </c>
      <c r="BH4" s="1" t="s">
        <v>0</v>
      </c>
      <c r="BI4" s="1" t="s">
        <v>613</v>
      </c>
      <c r="BJ4" s="1" t="s">
        <v>563</v>
      </c>
      <c r="BK4" s="1" t="s">
        <v>707</v>
      </c>
      <c r="BL4" s="1" t="s">
        <v>707</v>
      </c>
      <c r="BM4" s="1" t="s">
        <v>707</v>
      </c>
      <c r="BN4" s="1" t="s">
        <v>729</v>
      </c>
      <c r="BO4" s="1" t="s">
        <v>49</v>
      </c>
      <c r="BP4" s="1" t="s">
        <v>37</v>
      </c>
      <c r="BQ4" s="1" t="s">
        <v>396</v>
      </c>
      <c r="BR4" s="1" t="s">
        <v>535</v>
      </c>
      <c r="BS4" s="1" t="s">
        <v>707</v>
      </c>
      <c r="BT4" s="1" t="s">
        <v>92</v>
      </c>
      <c r="BU4" s="1" t="s">
        <v>47</v>
      </c>
      <c r="BV4" s="1" t="s">
        <v>0</v>
      </c>
      <c r="BW4" s="1" t="s">
        <v>0</v>
      </c>
      <c r="BX4" s="1" t="s">
        <v>651</v>
      </c>
      <c r="BY4" s="1" t="s">
        <v>655</v>
      </c>
      <c r="BZ4" s="1" t="s">
        <v>80</v>
      </c>
      <c r="CA4" s="1" t="s">
        <v>264</v>
      </c>
      <c r="CB4" s="1" t="s">
        <v>0</v>
      </c>
      <c r="CC4" s="1" t="s">
        <v>129</v>
      </c>
      <c r="CD4" s="1" t="s">
        <v>121</v>
      </c>
      <c r="CE4" s="1" t="s">
        <v>58</v>
      </c>
      <c r="CF4" s="1" t="s">
        <v>758</v>
      </c>
      <c r="CG4" s="1" t="s">
        <v>269</v>
      </c>
      <c r="CH4" s="1" t="s">
        <v>671</v>
      </c>
      <c r="CI4" s="1" t="s">
        <v>259</v>
      </c>
      <c r="CJ4" s="1" t="s">
        <v>91</v>
      </c>
      <c r="CK4" s="1" t="s">
        <v>0</v>
      </c>
      <c r="CL4" s="1" t="s">
        <v>0</v>
      </c>
      <c r="CM4" s="1" t="s">
        <v>739</v>
      </c>
      <c r="CN4" s="1" t="s">
        <v>99</v>
      </c>
      <c r="CO4" s="1" t="s">
        <v>564</v>
      </c>
      <c r="CP4" s="1" t="s">
        <v>0</v>
      </c>
      <c r="CQ4" s="1" t="s">
        <v>418</v>
      </c>
      <c r="CR4" s="1" t="s">
        <v>762</v>
      </c>
      <c r="CS4" s="1" t="s">
        <v>249</v>
      </c>
      <c r="CT4" s="1" t="s">
        <v>144</v>
      </c>
      <c r="CU4" s="1" t="s">
        <v>7</v>
      </c>
      <c r="CV4" s="1" t="s">
        <v>46</v>
      </c>
      <c r="CW4" s="1" t="s">
        <v>685</v>
      </c>
      <c r="CX4" t="s">
        <v>685</v>
      </c>
      <c r="CY4" t="s">
        <v>249</v>
      </c>
      <c r="CZ4" t="s">
        <v>144</v>
      </c>
      <c r="DA4" t="s">
        <v>7</v>
      </c>
      <c r="DB4" t="s">
        <v>602</v>
      </c>
      <c r="DC4" t="s">
        <v>565</v>
      </c>
      <c r="DD4" t="s">
        <v>3</v>
      </c>
      <c r="DE4" t="s">
        <v>417</v>
      </c>
      <c r="DF4" t="s">
        <v>160</v>
      </c>
      <c r="DG4" t="s">
        <v>0</v>
      </c>
      <c r="DH4" t="s">
        <v>128</v>
      </c>
      <c r="DI4" t="s">
        <v>636</v>
      </c>
      <c r="DJ4" t="s">
        <v>93</v>
      </c>
      <c r="DK4" t="s">
        <v>614</v>
      </c>
      <c r="DL4" t="s">
        <v>0</v>
      </c>
      <c r="DM4" t="s">
        <v>613</v>
      </c>
      <c r="DN4" t="s">
        <v>563</v>
      </c>
      <c r="DO4" t="s">
        <v>46</v>
      </c>
      <c r="DP4" t="s">
        <v>650</v>
      </c>
      <c r="DQ4" t="s">
        <v>535</v>
      </c>
      <c r="DR4" t="s">
        <v>307</v>
      </c>
      <c r="DS4" t="s">
        <v>49</v>
      </c>
      <c r="DT4" t="s">
        <v>37</v>
      </c>
      <c r="DU4" t="s">
        <v>396</v>
      </c>
      <c r="DV4" t="s">
        <v>0</v>
      </c>
      <c r="DW4" t="s">
        <v>536</v>
      </c>
      <c r="DX4" t="s">
        <v>92</v>
      </c>
      <c r="DY4" t="s">
        <v>47</v>
      </c>
      <c r="DZ4" t="s">
        <v>0</v>
      </c>
      <c r="EA4" t="s">
        <v>0</v>
      </c>
      <c r="EB4" t="s">
        <v>651</v>
      </c>
      <c r="EC4" t="s">
        <v>655</v>
      </c>
      <c r="ED4" t="s">
        <v>80</v>
      </c>
      <c r="EE4" t="s">
        <v>264</v>
      </c>
      <c r="EF4" t="s">
        <v>269</v>
      </c>
      <c r="EG4" t="s">
        <v>129</v>
      </c>
      <c r="EH4" t="s">
        <v>121</v>
      </c>
      <c r="EI4" t="s">
        <v>58</v>
      </c>
      <c r="EJ4" t="s">
        <v>769</v>
      </c>
      <c r="EK4" t="s">
        <v>0</v>
      </c>
      <c r="EL4" t="s">
        <v>739</v>
      </c>
      <c r="EM4" t="s">
        <v>259</v>
      </c>
      <c r="EN4" t="s">
        <v>91</v>
      </c>
      <c r="EO4" t="s">
        <v>0</v>
      </c>
      <c r="EP4" t="s">
        <v>418</v>
      </c>
      <c r="EQ4" t="s">
        <v>671</v>
      </c>
      <c r="ER4" t="s">
        <v>99</v>
      </c>
      <c r="ES4" t="s">
        <v>564</v>
      </c>
      <c r="ET4" t="s">
        <v>0</v>
      </c>
      <c r="EU4" t="s">
        <v>46</v>
      </c>
      <c r="EV4" t="s">
        <v>130</v>
      </c>
    </row>
    <row r="5" spans="1:152" ht="14.25" x14ac:dyDescent="0.2">
      <c r="A5" s="2"/>
      <c r="B5" s="1" t="s">
        <v>615</v>
      </c>
      <c r="C5" s="1" t="s">
        <v>616</v>
      </c>
      <c r="D5" s="1" t="s">
        <v>540</v>
      </c>
      <c r="E5" s="1" t="s">
        <v>275</v>
      </c>
      <c r="F5" s="1" t="s">
        <v>618</v>
      </c>
      <c r="G5" s="1" t="s">
        <v>637</v>
      </c>
      <c r="H5" s="1" t="s">
        <v>537</v>
      </c>
      <c r="I5" s="1" t="s">
        <v>284</v>
      </c>
      <c r="J5" s="1" t="s">
        <v>617</v>
      </c>
      <c r="K5" s="1" t="s">
        <v>620</v>
      </c>
      <c r="L5" s="1" t="s">
        <v>621</v>
      </c>
      <c r="M5" s="1" t="s">
        <v>622</v>
      </c>
      <c r="N5" s="1" t="s">
        <v>439</v>
      </c>
      <c r="O5" s="1" t="s">
        <v>619</v>
      </c>
      <c r="P5" s="1" t="s">
        <v>623</v>
      </c>
      <c r="Q5" s="1" t="s">
        <v>624</v>
      </c>
      <c r="R5" s="1" t="s">
        <v>625</v>
      </c>
      <c r="S5" s="1" t="s">
        <v>626</v>
      </c>
      <c r="T5" s="1" t="s">
        <v>619</v>
      </c>
      <c r="U5" s="1" t="s">
        <v>628</v>
      </c>
      <c r="V5" s="1" t="s">
        <v>277</v>
      </c>
      <c r="W5" s="1" t="s">
        <v>590</v>
      </c>
      <c r="X5" s="1" t="s">
        <v>143</v>
      </c>
      <c r="Y5" s="1" t="s">
        <v>627</v>
      </c>
      <c r="Z5" s="1" t="s">
        <v>629</v>
      </c>
      <c r="AA5" s="1" t="s">
        <v>88</v>
      </c>
      <c r="AB5" s="1" t="s">
        <v>567</v>
      </c>
      <c r="AC5" s="1" t="s">
        <v>630</v>
      </c>
      <c r="AD5" s="1" t="s">
        <v>251</v>
      </c>
      <c r="AE5" s="1" t="s">
        <v>672</v>
      </c>
      <c r="AF5" s="1" t="s">
        <v>258</v>
      </c>
      <c r="AG5" s="1" t="s">
        <v>631</v>
      </c>
      <c r="AH5" s="1">
        <v>0</v>
      </c>
      <c r="AI5" s="1" t="s">
        <v>399</v>
      </c>
      <c r="AJ5" s="1" t="s">
        <v>428</v>
      </c>
      <c r="AK5" s="1" t="s">
        <v>573</v>
      </c>
      <c r="AL5" s="1" t="s">
        <v>162</v>
      </c>
      <c r="AM5" s="1" t="s">
        <v>427</v>
      </c>
      <c r="AN5" s="1" t="s">
        <v>632</v>
      </c>
      <c r="AO5" s="1" t="s">
        <v>633</v>
      </c>
      <c r="AP5" s="1" t="s">
        <v>421</v>
      </c>
      <c r="AQ5" s="1" t="s">
        <v>625</v>
      </c>
      <c r="AR5" s="1" t="s">
        <v>686</v>
      </c>
      <c r="AS5" s="1" t="s">
        <v>705</v>
      </c>
      <c r="AT5" s="1" t="s">
        <v>687</v>
      </c>
      <c r="AU5" s="1" t="s">
        <v>688</v>
      </c>
      <c r="AV5" s="1" t="s">
        <v>689</v>
      </c>
      <c r="AW5" s="1" t="s">
        <v>300</v>
      </c>
      <c r="AX5" s="1" t="s">
        <v>257</v>
      </c>
      <c r="AY5" s="1" t="s">
        <v>691</v>
      </c>
      <c r="AZ5" s="1" t="s">
        <v>431</v>
      </c>
      <c r="BA5" s="1" t="s">
        <v>692</v>
      </c>
      <c r="BB5" s="1" t="s">
        <v>574</v>
      </c>
      <c r="BC5" s="1" t="s">
        <v>690</v>
      </c>
      <c r="BD5" s="1" t="s">
        <v>693</v>
      </c>
      <c r="BE5" s="1">
        <v>0</v>
      </c>
      <c r="BF5" s="1" t="s">
        <v>716</v>
      </c>
      <c r="BG5" s="1" t="s">
        <v>597</v>
      </c>
      <c r="BH5" s="1" t="s">
        <v>119</v>
      </c>
      <c r="BI5" s="1" t="s">
        <v>694</v>
      </c>
      <c r="BJ5" s="1" t="s">
        <v>695</v>
      </c>
      <c r="BK5" s="1">
        <v>0</v>
      </c>
      <c r="BL5" s="1">
        <v>0</v>
      </c>
      <c r="BM5" s="1">
        <v>0</v>
      </c>
      <c r="BN5" s="1" t="s">
        <v>730</v>
      </c>
      <c r="BO5" s="1" t="s">
        <v>88</v>
      </c>
      <c r="BP5" s="1" t="s">
        <v>697</v>
      </c>
      <c r="BQ5" s="1" t="s">
        <v>698</v>
      </c>
      <c r="BR5" s="1" t="s">
        <v>696</v>
      </c>
      <c r="BS5" s="1">
        <v>0</v>
      </c>
      <c r="BT5" s="1" t="s">
        <v>162</v>
      </c>
      <c r="BU5" s="1" t="s">
        <v>616</v>
      </c>
      <c r="BV5" s="1" t="s">
        <v>740</v>
      </c>
      <c r="BW5" s="1" t="s">
        <v>741</v>
      </c>
      <c r="BX5" s="1" t="s">
        <v>742</v>
      </c>
      <c r="BY5" s="1" t="s">
        <v>743</v>
      </c>
      <c r="BZ5" s="1" t="s">
        <v>625</v>
      </c>
      <c r="CA5" s="1" t="s">
        <v>744</v>
      </c>
      <c r="CB5" s="1" t="s">
        <v>741</v>
      </c>
      <c r="CC5" s="1" t="s">
        <v>745</v>
      </c>
      <c r="CD5" s="1" t="s">
        <v>290</v>
      </c>
      <c r="CE5" s="1" t="s">
        <v>124</v>
      </c>
      <c r="CF5" s="1" t="s">
        <v>759</v>
      </c>
      <c r="CG5" s="1" t="s">
        <v>746</v>
      </c>
      <c r="CH5" s="1" t="s">
        <v>747</v>
      </c>
      <c r="CI5" s="1" t="s">
        <v>688</v>
      </c>
      <c r="CJ5" s="1" t="s">
        <v>258</v>
      </c>
      <c r="CK5" s="1" t="s">
        <v>748</v>
      </c>
      <c r="CL5" s="1" t="s">
        <v>257</v>
      </c>
      <c r="CM5" s="1" t="s">
        <v>569</v>
      </c>
      <c r="CN5" s="1" t="s">
        <v>542</v>
      </c>
      <c r="CO5" s="1" t="s">
        <v>697</v>
      </c>
      <c r="CP5" s="1" t="s">
        <v>749</v>
      </c>
      <c r="CQ5" s="1" t="s">
        <v>251</v>
      </c>
      <c r="CR5" s="1" t="s">
        <v>763</v>
      </c>
      <c r="CS5" s="1" t="s">
        <v>750</v>
      </c>
      <c r="CT5" s="1" t="s">
        <v>751</v>
      </c>
      <c r="CU5" s="1" t="s">
        <v>141</v>
      </c>
      <c r="CV5" s="1" t="s">
        <v>752</v>
      </c>
      <c r="CW5" s="1" t="s">
        <v>753</v>
      </c>
      <c r="CX5" t="s">
        <v>687</v>
      </c>
      <c r="CY5" t="s">
        <v>688</v>
      </c>
      <c r="CZ5" t="s">
        <v>689</v>
      </c>
      <c r="DA5" t="s">
        <v>300</v>
      </c>
      <c r="DB5" t="s">
        <v>690</v>
      </c>
      <c r="DC5" t="s">
        <v>691</v>
      </c>
      <c r="DD5" t="s">
        <v>431</v>
      </c>
      <c r="DE5" t="s">
        <v>692</v>
      </c>
      <c r="DF5" t="s">
        <v>574</v>
      </c>
      <c r="DG5" t="s">
        <v>119</v>
      </c>
      <c r="DH5" t="s">
        <v>693</v>
      </c>
      <c r="DI5" t="s">
        <v>770</v>
      </c>
      <c r="DJ5" t="s">
        <v>771</v>
      </c>
      <c r="DK5" t="s">
        <v>597</v>
      </c>
      <c r="DL5" t="s">
        <v>619</v>
      </c>
      <c r="DM5" t="s">
        <v>694</v>
      </c>
      <c r="DN5" t="s">
        <v>695</v>
      </c>
      <c r="DO5" t="s">
        <v>772</v>
      </c>
      <c r="DP5" t="s">
        <v>773</v>
      </c>
      <c r="DQ5" t="s">
        <v>696</v>
      </c>
      <c r="DR5" t="s">
        <v>774</v>
      </c>
      <c r="DS5" t="s">
        <v>88</v>
      </c>
      <c r="DT5" t="s">
        <v>697</v>
      </c>
      <c r="DU5" t="s">
        <v>698</v>
      </c>
      <c r="DV5" t="e">
        <v>#VALUE!</v>
      </c>
      <c r="DW5" t="s">
        <v>775</v>
      </c>
      <c r="DX5" t="s">
        <v>162</v>
      </c>
      <c r="DY5" t="s">
        <v>616</v>
      </c>
      <c r="DZ5" t="s">
        <v>740</v>
      </c>
      <c r="EA5" t="s">
        <v>741</v>
      </c>
      <c r="EB5" t="s">
        <v>742</v>
      </c>
      <c r="EC5" t="s">
        <v>743</v>
      </c>
      <c r="ED5" t="s">
        <v>625</v>
      </c>
      <c r="EE5" t="s">
        <v>744</v>
      </c>
      <c r="EF5" t="s">
        <v>746</v>
      </c>
      <c r="EG5" t="s">
        <v>745</v>
      </c>
      <c r="EH5" t="s">
        <v>290</v>
      </c>
      <c r="EI5" t="s">
        <v>124</v>
      </c>
      <c r="EJ5" t="s">
        <v>305</v>
      </c>
      <c r="EK5" t="s">
        <v>257</v>
      </c>
      <c r="EL5" t="s">
        <v>569</v>
      </c>
      <c r="EM5" t="s">
        <v>688</v>
      </c>
      <c r="EN5" t="s">
        <v>258</v>
      </c>
      <c r="EO5" t="s">
        <v>748</v>
      </c>
      <c r="EP5" t="s">
        <v>251</v>
      </c>
      <c r="EQ5" t="s">
        <v>747</v>
      </c>
      <c r="ER5" t="s">
        <v>542</v>
      </c>
      <c r="ES5" t="s">
        <v>776</v>
      </c>
      <c r="ET5" t="s">
        <v>749</v>
      </c>
      <c r="EU5" t="s">
        <v>752</v>
      </c>
      <c r="EV5" t="s">
        <v>777</v>
      </c>
    </row>
    <row r="6" spans="1:152" ht="14.25" x14ac:dyDescent="0.2">
      <c r="A6" s="3" t="s">
        <v>9</v>
      </c>
      <c r="B6" s="1" t="s">
        <v>45</v>
      </c>
      <c r="C6" s="1" t="s">
        <v>45</v>
      </c>
      <c r="D6" s="1" t="s">
        <v>21</v>
      </c>
      <c r="E6" s="1" t="s">
        <v>45</v>
      </c>
      <c r="F6" s="1" t="s">
        <v>21</v>
      </c>
      <c r="G6" s="1" t="s">
        <v>45</v>
      </c>
      <c r="H6" s="1" t="s">
        <v>45</v>
      </c>
      <c r="I6" s="1" t="s">
        <v>21</v>
      </c>
      <c r="J6" s="1" t="s">
        <v>45</v>
      </c>
      <c r="K6" s="1" t="s">
        <v>21</v>
      </c>
      <c r="L6" s="1" t="s">
        <v>45</v>
      </c>
      <c r="M6" s="1" t="s">
        <v>45</v>
      </c>
      <c r="N6" s="1" t="s">
        <v>21</v>
      </c>
      <c r="O6" s="1" t="s">
        <v>45</v>
      </c>
      <c r="P6" s="1" t="s">
        <v>21</v>
      </c>
      <c r="Q6" s="1" t="s">
        <v>45</v>
      </c>
      <c r="R6" s="1" t="s">
        <v>45</v>
      </c>
      <c r="S6" s="1" t="s">
        <v>21</v>
      </c>
      <c r="T6" s="1" t="s">
        <v>45</v>
      </c>
      <c r="U6" s="1" t="s">
        <v>21</v>
      </c>
      <c r="V6" s="1" t="s">
        <v>45</v>
      </c>
      <c r="W6" s="1" t="s">
        <v>45</v>
      </c>
      <c r="X6" s="1" t="s">
        <v>21</v>
      </c>
      <c r="Y6" s="1" t="s">
        <v>45</v>
      </c>
      <c r="Z6" s="1" t="s">
        <v>21</v>
      </c>
      <c r="AA6" s="1" t="s">
        <v>45</v>
      </c>
      <c r="AB6" s="1" t="s">
        <v>45</v>
      </c>
      <c r="AC6" s="1" t="s">
        <v>21</v>
      </c>
      <c r="AD6" s="1" t="s">
        <v>45</v>
      </c>
      <c r="AE6" s="1" t="s">
        <v>21</v>
      </c>
      <c r="AF6" s="1" t="s">
        <v>45</v>
      </c>
      <c r="AG6" s="1" t="s">
        <v>45</v>
      </c>
      <c r="AH6" s="1"/>
      <c r="AI6" s="1" t="s">
        <v>45</v>
      </c>
      <c r="AJ6" s="1" t="s">
        <v>21</v>
      </c>
      <c r="AK6" s="1" t="s">
        <v>45</v>
      </c>
      <c r="AL6" s="1" t="s">
        <v>45</v>
      </c>
      <c r="AM6" s="1" t="s">
        <v>21</v>
      </c>
      <c r="AN6" s="1" t="s">
        <v>45</v>
      </c>
      <c r="AO6" s="1" t="s">
        <v>21</v>
      </c>
      <c r="AP6" s="1" t="s">
        <v>45</v>
      </c>
      <c r="AQ6" s="1" t="s">
        <v>45</v>
      </c>
      <c r="AR6" s="1" t="s">
        <v>21</v>
      </c>
      <c r="AS6" s="1" t="s">
        <v>45</v>
      </c>
      <c r="AT6" s="1" t="s">
        <v>21</v>
      </c>
      <c r="AU6" s="1" t="s">
        <v>45</v>
      </c>
      <c r="AV6" s="1" t="s">
        <v>45</v>
      </c>
      <c r="AW6" s="1" t="s">
        <v>21</v>
      </c>
      <c r="AX6" s="1" t="s">
        <v>45</v>
      </c>
      <c r="AY6" s="1" t="s">
        <v>21</v>
      </c>
      <c r="AZ6" s="1" t="s">
        <v>45</v>
      </c>
      <c r="BA6" s="1" t="s">
        <v>45</v>
      </c>
      <c r="BB6" s="1" t="s">
        <v>21</v>
      </c>
      <c r="BC6" s="1" t="s">
        <v>45</v>
      </c>
      <c r="BD6" s="1" t="s">
        <v>21</v>
      </c>
      <c r="BE6" s="1"/>
      <c r="BF6" s="1" t="s">
        <v>45</v>
      </c>
      <c r="BG6" s="1" t="s">
        <v>21</v>
      </c>
      <c r="BH6" s="1" t="s">
        <v>45</v>
      </c>
      <c r="BI6" s="1" t="s">
        <v>21</v>
      </c>
      <c r="BJ6" s="1" t="s">
        <v>45</v>
      </c>
      <c r="BK6" s="1" t="s">
        <v>45</v>
      </c>
      <c r="BL6" s="1"/>
      <c r="BM6" s="1" t="s">
        <v>45</v>
      </c>
      <c r="BN6" s="1" t="s">
        <v>21</v>
      </c>
      <c r="BO6" s="1" t="s">
        <v>45</v>
      </c>
      <c r="BP6" s="1" t="s">
        <v>45</v>
      </c>
      <c r="BQ6" s="1" t="s">
        <v>21</v>
      </c>
      <c r="BR6" s="1" t="s">
        <v>45</v>
      </c>
      <c r="BS6" s="1"/>
      <c r="BT6" s="1" t="s">
        <v>45</v>
      </c>
      <c r="BU6" s="1" t="s">
        <v>45</v>
      </c>
      <c r="BV6" s="1" t="s">
        <v>21</v>
      </c>
      <c r="BW6" s="1" t="s">
        <v>45</v>
      </c>
      <c r="BX6" s="1" t="s">
        <v>21</v>
      </c>
      <c r="BY6" s="1" t="s">
        <v>45</v>
      </c>
      <c r="BZ6" s="1" t="s">
        <v>45</v>
      </c>
      <c r="CA6" s="1" t="s">
        <v>21</v>
      </c>
      <c r="CB6" s="1" t="s">
        <v>45</v>
      </c>
      <c r="CC6" s="1" t="s">
        <v>21</v>
      </c>
      <c r="CD6" s="1" t="s">
        <v>45</v>
      </c>
      <c r="CE6" s="1" t="s">
        <v>45</v>
      </c>
      <c r="CF6" s="1" t="s">
        <v>21</v>
      </c>
      <c r="CG6" s="1" t="s">
        <v>45</v>
      </c>
      <c r="CH6" s="1" t="s">
        <v>21</v>
      </c>
      <c r="CI6" s="1" t="s">
        <v>45</v>
      </c>
      <c r="CJ6" s="1" t="s">
        <v>45</v>
      </c>
      <c r="CK6" s="1" t="s">
        <v>21</v>
      </c>
      <c r="CL6" s="1" t="s">
        <v>45</v>
      </c>
      <c r="CM6" s="1" t="s">
        <v>21</v>
      </c>
      <c r="CN6" s="1" t="s">
        <v>45</v>
      </c>
      <c r="CO6" s="1" t="s">
        <v>45</v>
      </c>
      <c r="CP6" s="1" t="s">
        <v>21</v>
      </c>
      <c r="CQ6" s="1" t="s">
        <v>45</v>
      </c>
      <c r="CR6" s="1" t="s">
        <v>21</v>
      </c>
      <c r="CS6" s="1" t="s">
        <v>45</v>
      </c>
      <c r="CT6" s="1" t="s">
        <v>45</v>
      </c>
      <c r="CU6" s="1" t="s">
        <v>21</v>
      </c>
      <c r="CV6" s="1" t="s">
        <v>45</v>
      </c>
      <c r="CW6" s="1" t="s">
        <v>21</v>
      </c>
      <c r="CX6" s="1" t="s">
        <v>45</v>
      </c>
      <c r="CY6" s="1" t="s">
        <v>45</v>
      </c>
      <c r="CZ6" s="1" t="s">
        <v>21</v>
      </c>
      <c r="DA6" s="1" t="s">
        <v>45</v>
      </c>
      <c r="DB6" t="s">
        <v>21</v>
      </c>
      <c r="DC6" t="s">
        <v>45</v>
      </c>
      <c r="DD6" t="s">
        <v>45</v>
      </c>
      <c r="DE6" t="s">
        <v>21</v>
      </c>
      <c r="DF6" t="s">
        <v>45</v>
      </c>
      <c r="DG6" t="s">
        <v>21</v>
      </c>
      <c r="DH6" t="s">
        <v>45</v>
      </c>
      <c r="DI6" t="s">
        <v>45</v>
      </c>
      <c r="DJ6" t="s">
        <v>21</v>
      </c>
      <c r="DK6" t="s">
        <v>45</v>
      </c>
      <c r="DL6" t="s">
        <v>21</v>
      </c>
      <c r="DM6" t="s">
        <v>45</v>
      </c>
      <c r="DN6" t="s">
        <v>45</v>
      </c>
      <c r="DO6" t="s">
        <v>21</v>
      </c>
      <c r="DP6" t="s">
        <v>21</v>
      </c>
      <c r="DQ6" t="s">
        <v>45</v>
      </c>
      <c r="DR6" t="s">
        <v>21</v>
      </c>
      <c r="DS6" t="s">
        <v>45</v>
      </c>
      <c r="DT6" t="s">
        <v>45</v>
      </c>
      <c r="DU6" t="s">
        <v>21</v>
      </c>
      <c r="DV6" t="s">
        <v>45</v>
      </c>
      <c r="DW6" t="s">
        <v>21</v>
      </c>
      <c r="DX6" t="s">
        <v>45</v>
      </c>
      <c r="DY6" t="s">
        <v>45</v>
      </c>
      <c r="DZ6" t="s">
        <v>21</v>
      </c>
      <c r="EA6" t="s">
        <v>45</v>
      </c>
      <c r="EB6" t="s">
        <v>21</v>
      </c>
      <c r="EC6" t="s">
        <v>45</v>
      </c>
      <c r="ED6" t="s">
        <v>45</v>
      </c>
      <c r="EE6" t="s">
        <v>21</v>
      </c>
      <c r="EF6" t="s">
        <v>45</v>
      </c>
      <c r="EG6" t="s">
        <v>21</v>
      </c>
      <c r="EH6" t="s">
        <v>45</v>
      </c>
      <c r="EI6" t="s">
        <v>45</v>
      </c>
      <c r="EJ6" t="s">
        <v>21</v>
      </c>
      <c r="EK6" t="s">
        <v>45</v>
      </c>
      <c r="EL6" t="s">
        <v>21</v>
      </c>
      <c r="EM6" t="s">
        <v>45</v>
      </c>
      <c r="EN6" t="s">
        <v>45</v>
      </c>
      <c r="EO6" t="s">
        <v>21</v>
      </c>
      <c r="EP6" t="s">
        <v>45</v>
      </c>
      <c r="EQ6" t="s">
        <v>21</v>
      </c>
      <c r="ER6" t="s">
        <v>45</v>
      </c>
      <c r="ES6" t="s">
        <v>45</v>
      </c>
      <c r="ET6" t="s">
        <v>21</v>
      </c>
      <c r="EU6" t="s">
        <v>45</v>
      </c>
      <c r="EV6" t="s">
        <v>21</v>
      </c>
    </row>
    <row r="7" spans="1:152" ht="14.25" x14ac:dyDescent="0.2">
      <c r="A7" s="3" t="s">
        <v>11</v>
      </c>
      <c r="B7" s="1" t="s">
        <v>45</v>
      </c>
      <c r="C7" s="1" t="s">
        <v>45</v>
      </c>
      <c r="D7" s="1" t="s">
        <v>45</v>
      </c>
      <c r="E7" s="1" t="s">
        <v>45</v>
      </c>
      <c r="F7" s="1" t="s">
        <v>45</v>
      </c>
      <c r="G7" s="1" t="s">
        <v>45</v>
      </c>
      <c r="H7" s="1" t="s">
        <v>45</v>
      </c>
      <c r="I7" s="1" t="s">
        <v>45</v>
      </c>
      <c r="J7" s="1" t="s">
        <v>45</v>
      </c>
      <c r="K7" s="1" t="s">
        <v>45</v>
      </c>
      <c r="L7" s="1" t="s">
        <v>45</v>
      </c>
      <c r="M7" s="1" t="s">
        <v>45</v>
      </c>
      <c r="N7" s="1" t="s">
        <v>45</v>
      </c>
      <c r="O7" s="1" t="s">
        <v>45</v>
      </c>
      <c r="P7" s="1" t="s">
        <v>45</v>
      </c>
      <c r="Q7" s="1" t="s">
        <v>45</v>
      </c>
      <c r="R7" s="1" t="s">
        <v>45</v>
      </c>
      <c r="S7" s="1" t="s">
        <v>45</v>
      </c>
      <c r="T7" s="1" t="s">
        <v>45</v>
      </c>
      <c r="U7" s="1" t="s">
        <v>45</v>
      </c>
      <c r="V7" s="1" t="s">
        <v>45</v>
      </c>
      <c r="W7" s="1" t="s">
        <v>45</v>
      </c>
      <c r="X7" s="1" t="s">
        <v>45</v>
      </c>
      <c r="Y7" s="1" t="s">
        <v>45</v>
      </c>
      <c r="Z7" s="1" t="s">
        <v>45</v>
      </c>
      <c r="AA7" s="1" t="s">
        <v>45</v>
      </c>
      <c r="AB7" s="1" t="s">
        <v>45</v>
      </c>
      <c r="AC7" s="1" t="s">
        <v>45</v>
      </c>
      <c r="AD7" s="1" t="s">
        <v>45</v>
      </c>
      <c r="AE7" s="1" t="s">
        <v>45</v>
      </c>
      <c r="AF7" s="1" t="s">
        <v>45</v>
      </c>
      <c r="AG7" s="1" t="s">
        <v>45</v>
      </c>
      <c r="AH7" s="1"/>
      <c r="AI7" s="1" t="s">
        <v>45</v>
      </c>
      <c r="AJ7" s="1" t="s">
        <v>45</v>
      </c>
      <c r="AK7" s="1" t="s">
        <v>45</v>
      </c>
      <c r="AL7" s="1" t="s">
        <v>45</v>
      </c>
      <c r="AM7" s="1" t="s">
        <v>45</v>
      </c>
      <c r="AN7" s="1" t="s">
        <v>45</v>
      </c>
      <c r="AO7" s="1" t="s">
        <v>45</v>
      </c>
      <c r="AP7" s="1" t="s">
        <v>45</v>
      </c>
      <c r="AQ7" s="1" t="s">
        <v>45</v>
      </c>
      <c r="AR7" s="1" t="s">
        <v>45</v>
      </c>
      <c r="AS7" s="1" t="s">
        <v>45</v>
      </c>
      <c r="AT7" s="1" t="s">
        <v>45</v>
      </c>
      <c r="AU7" s="1" t="s">
        <v>45</v>
      </c>
      <c r="AV7" s="1" t="s">
        <v>45</v>
      </c>
      <c r="AW7" s="1" t="s">
        <v>45</v>
      </c>
      <c r="AX7" s="1" t="s">
        <v>45</v>
      </c>
      <c r="AY7" s="1" t="s">
        <v>45</v>
      </c>
      <c r="AZ7" s="1" t="s">
        <v>45</v>
      </c>
      <c r="BA7" s="1" t="s">
        <v>45</v>
      </c>
      <c r="BB7" s="1" t="s">
        <v>45</v>
      </c>
      <c r="BC7" s="1" t="s">
        <v>45</v>
      </c>
      <c r="BD7" s="1" t="s">
        <v>45</v>
      </c>
      <c r="BE7" s="1"/>
      <c r="BF7" s="1" t="s">
        <v>45</v>
      </c>
      <c r="BG7" s="1" t="s">
        <v>45</v>
      </c>
      <c r="BH7" s="1" t="s">
        <v>45</v>
      </c>
      <c r="BI7" s="1" t="s">
        <v>45</v>
      </c>
      <c r="BJ7" s="1" t="s">
        <v>45</v>
      </c>
      <c r="BK7" s="1"/>
      <c r="BL7" s="1"/>
      <c r="BM7" s="1" t="s">
        <v>45</v>
      </c>
      <c r="BN7" s="1" t="s">
        <v>45</v>
      </c>
      <c r="BO7" s="1" t="s">
        <v>45</v>
      </c>
      <c r="BP7" s="1" t="s">
        <v>45</v>
      </c>
      <c r="BQ7" s="1" t="s">
        <v>45</v>
      </c>
      <c r="BR7" s="1" t="s">
        <v>45</v>
      </c>
      <c r="BS7" s="1"/>
      <c r="BT7" s="1" t="s">
        <v>45</v>
      </c>
      <c r="BU7" s="1" t="s">
        <v>45</v>
      </c>
      <c r="BV7" s="1" t="s">
        <v>45</v>
      </c>
      <c r="BW7" s="1" t="s">
        <v>45</v>
      </c>
      <c r="BX7" s="1" t="s">
        <v>45</v>
      </c>
      <c r="BY7" s="1" t="s">
        <v>45</v>
      </c>
      <c r="BZ7" s="1" t="s">
        <v>45</v>
      </c>
      <c r="CA7" s="1" t="s">
        <v>45</v>
      </c>
      <c r="CB7" s="1" t="s">
        <v>45</v>
      </c>
      <c r="CC7" s="1" t="s">
        <v>45</v>
      </c>
      <c r="CD7" s="1" t="s">
        <v>45</v>
      </c>
      <c r="CE7" s="1" t="s">
        <v>45</v>
      </c>
      <c r="CF7" s="1" t="s">
        <v>45</v>
      </c>
      <c r="CG7" s="1" t="s">
        <v>45</v>
      </c>
      <c r="CH7" s="1" t="s">
        <v>45</v>
      </c>
      <c r="CI7" s="1" t="s">
        <v>45</v>
      </c>
      <c r="CJ7" s="1" t="s">
        <v>45</v>
      </c>
      <c r="CK7" s="1" t="s">
        <v>45</v>
      </c>
      <c r="CL7" s="1" t="s">
        <v>45</v>
      </c>
      <c r="CM7" s="1" t="s">
        <v>45</v>
      </c>
      <c r="CN7" s="1" t="s">
        <v>45</v>
      </c>
      <c r="CO7" s="1" t="s">
        <v>45</v>
      </c>
      <c r="CP7" s="1" t="s">
        <v>45</v>
      </c>
      <c r="CQ7" s="1" t="s">
        <v>45</v>
      </c>
      <c r="CR7" s="1" t="s">
        <v>45</v>
      </c>
      <c r="CS7" s="1" t="s">
        <v>45</v>
      </c>
      <c r="CT7" s="1" t="s">
        <v>45</v>
      </c>
      <c r="CU7" s="1" t="s">
        <v>45</v>
      </c>
      <c r="CV7" s="1" t="s">
        <v>45</v>
      </c>
      <c r="CW7" s="1" t="s">
        <v>45</v>
      </c>
      <c r="CX7" s="1" t="s">
        <v>45</v>
      </c>
      <c r="CY7" s="1" t="s">
        <v>45</v>
      </c>
      <c r="CZ7" s="1" t="s">
        <v>45</v>
      </c>
      <c r="DA7" s="1" t="s">
        <v>45</v>
      </c>
      <c r="DB7" t="s">
        <v>45</v>
      </c>
      <c r="DC7" t="s">
        <v>45</v>
      </c>
      <c r="DD7" t="s">
        <v>45</v>
      </c>
      <c r="DE7" t="s">
        <v>45</v>
      </c>
      <c r="DF7" t="s">
        <v>45</v>
      </c>
      <c r="DG7" t="s">
        <v>45</v>
      </c>
      <c r="DH7" t="s">
        <v>45</v>
      </c>
      <c r="DI7" t="s">
        <v>45</v>
      </c>
      <c r="DJ7" t="s">
        <v>45</v>
      </c>
      <c r="DK7" t="s">
        <v>45</v>
      </c>
      <c r="DL7" t="s">
        <v>45</v>
      </c>
      <c r="DM7" t="s">
        <v>45</v>
      </c>
      <c r="DN7" t="s">
        <v>45</v>
      </c>
      <c r="DO7" t="s">
        <v>45</v>
      </c>
      <c r="DP7" t="s">
        <v>45</v>
      </c>
      <c r="DQ7" t="s">
        <v>45</v>
      </c>
      <c r="DR7" t="s">
        <v>45</v>
      </c>
      <c r="DS7" t="s">
        <v>45</v>
      </c>
      <c r="DT7" t="s">
        <v>45</v>
      </c>
      <c r="DU7" t="s">
        <v>45</v>
      </c>
      <c r="DV7" t="s">
        <v>45</v>
      </c>
      <c r="DW7" t="s">
        <v>45</v>
      </c>
      <c r="DX7" t="s">
        <v>45</v>
      </c>
      <c r="DY7" t="s">
        <v>45</v>
      </c>
      <c r="DZ7" t="s">
        <v>45</v>
      </c>
      <c r="EA7" t="s">
        <v>45</v>
      </c>
      <c r="EB7" t="s">
        <v>45</v>
      </c>
      <c r="EC7" t="s">
        <v>45</v>
      </c>
      <c r="ED7" t="s">
        <v>45</v>
      </c>
      <c r="EE7" t="s">
        <v>45</v>
      </c>
      <c r="EF7" t="s">
        <v>45</v>
      </c>
      <c r="EG7" t="s">
        <v>45</v>
      </c>
      <c r="EH7" t="s">
        <v>45</v>
      </c>
      <c r="EI7" t="s">
        <v>45</v>
      </c>
      <c r="EJ7" t="s">
        <v>45</v>
      </c>
      <c r="EK7" t="s">
        <v>45</v>
      </c>
      <c r="EL7" t="s">
        <v>45</v>
      </c>
      <c r="EM7" t="s">
        <v>45</v>
      </c>
      <c r="EN7" t="s">
        <v>45</v>
      </c>
      <c r="EO7" t="s">
        <v>45</v>
      </c>
      <c r="EP7" t="s">
        <v>45</v>
      </c>
      <c r="EQ7" t="s">
        <v>45</v>
      </c>
      <c r="ER7" t="s">
        <v>45</v>
      </c>
      <c r="ES7" t="s">
        <v>45</v>
      </c>
      <c r="ET7" t="s">
        <v>45</v>
      </c>
      <c r="EU7" t="s">
        <v>45</v>
      </c>
      <c r="EV7" t="s">
        <v>45</v>
      </c>
    </row>
    <row r="8" spans="1:152" ht="14.25" x14ac:dyDescent="0.2">
      <c r="A8" s="3" t="s">
        <v>12</v>
      </c>
      <c r="B8" s="1" t="s">
        <v>45</v>
      </c>
      <c r="C8" s="1" t="s">
        <v>45</v>
      </c>
      <c r="D8" s="1" t="s">
        <v>21</v>
      </c>
      <c r="E8" s="1" t="s">
        <v>45</v>
      </c>
      <c r="F8" s="1" t="s">
        <v>21</v>
      </c>
      <c r="G8" s="1" t="s">
        <v>45</v>
      </c>
      <c r="H8" s="1" t="s">
        <v>45</v>
      </c>
      <c r="I8" s="1" t="s">
        <v>21</v>
      </c>
      <c r="J8" s="1" t="s">
        <v>45</v>
      </c>
      <c r="K8" s="1" t="s">
        <v>21</v>
      </c>
      <c r="L8" s="1" t="s">
        <v>45</v>
      </c>
      <c r="M8" s="1" t="s">
        <v>45</v>
      </c>
      <c r="N8" s="1" t="s">
        <v>21</v>
      </c>
      <c r="O8" s="1" t="s">
        <v>45</v>
      </c>
      <c r="P8" s="1" t="s">
        <v>21</v>
      </c>
      <c r="Q8" s="1" t="s">
        <v>45</v>
      </c>
      <c r="R8" s="1" t="s">
        <v>45</v>
      </c>
      <c r="S8" s="1" t="s">
        <v>21</v>
      </c>
      <c r="T8" s="1" t="s">
        <v>45</v>
      </c>
      <c r="U8" s="1" t="s">
        <v>21</v>
      </c>
      <c r="V8" s="1" t="s">
        <v>45</v>
      </c>
      <c r="W8" s="1" t="s">
        <v>45</v>
      </c>
      <c r="X8" s="1" t="s">
        <v>21</v>
      </c>
      <c r="Y8" s="1" t="s">
        <v>45</v>
      </c>
      <c r="Z8" s="1" t="s">
        <v>21</v>
      </c>
      <c r="AA8" s="1" t="s">
        <v>45</v>
      </c>
      <c r="AB8" s="1" t="s">
        <v>45</v>
      </c>
      <c r="AC8" s="1" t="s">
        <v>21</v>
      </c>
      <c r="AD8" s="1" t="s">
        <v>45</v>
      </c>
      <c r="AE8" s="1" t="s">
        <v>21</v>
      </c>
      <c r="AF8" s="1" t="s">
        <v>45</v>
      </c>
      <c r="AG8" s="1" t="s">
        <v>45</v>
      </c>
      <c r="AH8" s="1"/>
      <c r="AI8" s="1" t="s">
        <v>45</v>
      </c>
      <c r="AJ8" s="1" t="s">
        <v>21</v>
      </c>
      <c r="AK8" s="1" t="s">
        <v>45</v>
      </c>
      <c r="AL8" s="1" t="s">
        <v>45</v>
      </c>
      <c r="AM8" s="1" t="s">
        <v>21</v>
      </c>
      <c r="AN8" s="1" t="s">
        <v>45</v>
      </c>
      <c r="AO8" s="1" t="s">
        <v>21</v>
      </c>
      <c r="AP8" s="1" t="s">
        <v>45</v>
      </c>
      <c r="AQ8" s="1" t="s">
        <v>45</v>
      </c>
      <c r="AR8" s="1" t="s">
        <v>21</v>
      </c>
      <c r="AS8" s="1" t="s">
        <v>45</v>
      </c>
      <c r="AT8" s="1" t="s">
        <v>21</v>
      </c>
      <c r="AU8" s="1" t="s">
        <v>45</v>
      </c>
      <c r="AV8" s="1" t="s">
        <v>45</v>
      </c>
      <c r="AW8" s="1" t="s">
        <v>21</v>
      </c>
      <c r="AX8" s="1" t="s">
        <v>45</v>
      </c>
      <c r="AY8" s="1" t="s">
        <v>21</v>
      </c>
      <c r="AZ8" s="1" t="s">
        <v>45</v>
      </c>
      <c r="BA8" s="1" t="s">
        <v>45</v>
      </c>
      <c r="BB8" s="1" t="s">
        <v>21</v>
      </c>
      <c r="BC8" s="1" t="s">
        <v>45</v>
      </c>
      <c r="BD8" s="1" t="s">
        <v>21</v>
      </c>
      <c r="BE8" s="1"/>
      <c r="BF8" s="1" t="s">
        <v>45</v>
      </c>
      <c r="BG8" s="1" t="s">
        <v>21</v>
      </c>
      <c r="BH8" s="1" t="s">
        <v>45</v>
      </c>
      <c r="BI8" s="1" t="s">
        <v>21</v>
      </c>
      <c r="BJ8" s="1" t="s">
        <v>45</v>
      </c>
      <c r="BK8" s="1"/>
      <c r="BL8" s="1"/>
      <c r="BM8" s="1" t="s">
        <v>45</v>
      </c>
      <c r="BN8" s="1" t="s">
        <v>21</v>
      </c>
      <c r="BO8" s="1" t="s">
        <v>45</v>
      </c>
      <c r="BP8" s="1" t="s">
        <v>45</v>
      </c>
      <c r="BQ8" s="1" t="s">
        <v>21</v>
      </c>
      <c r="BR8" s="1" t="s">
        <v>45</v>
      </c>
      <c r="BS8" s="1"/>
      <c r="BT8" s="1" t="s">
        <v>45</v>
      </c>
      <c r="BU8" s="1" t="s">
        <v>45</v>
      </c>
      <c r="BV8" s="1" t="s">
        <v>21</v>
      </c>
      <c r="BW8" s="1" t="s">
        <v>45</v>
      </c>
      <c r="BX8" s="1" t="s">
        <v>21</v>
      </c>
      <c r="BY8" s="1" t="s">
        <v>45</v>
      </c>
      <c r="BZ8" s="1" t="s">
        <v>45</v>
      </c>
      <c r="CA8" s="1" t="s">
        <v>21</v>
      </c>
      <c r="CB8" s="1" t="s">
        <v>45</v>
      </c>
      <c r="CC8" s="1" t="s">
        <v>21</v>
      </c>
      <c r="CD8" s="1" t="s">
        <v>45</v>
      </c>
      <c r="CE8" s="1" t="s">
        <v>45</v>
      </c>
      <c r="CF8" s="1" t="s">
        <v>21</v>
      </c>
      <c r="CG8" s="1" t="s">
        <v>45</v>
      </c>
      <c r="CH8" s="1" t="s">
        <v>21</v>
      </c>
      <c r="CI8" s="1" t="s">
        <v>45</v>
      </c>
      <c r="CJ8" s="1" t="s">
        <v>45</v>
      </c>
      <c r="CK8" s="1" t="s">
        <v>21</v>
      </c>
      <c r="CL8" s="1" t="s">
        <v>45</v>
      </c>
      <c r="CM8" s="1" t="s">
        <v>21</v>
      </c>
      <c r="CN8" s="1" t="s">
        <v>45</v>
      </c>
      <c r="CO8" s="1" t="s">
        <v>45</v>
      </c>
      <c r="CP8" s="1" t="s">
        <v>21</v>
      </c>
      <c r="CQ8" s="1" t="s">
        <v>45</v>
      </c>
      <c r="CR8" s="1" t="s">
        <v>21</v>
      </c>
      <c r="CS8" s="1" t="s">
        <v>45</v>
      </c>
      <c r="CT8" s="1" t="s">
        <v>45</v>
      </c>
      <c r="CU8" s="1" t="s">
        <v>21</v>
      </c>
      <c r="CV8" s="1" t="s">
        <v>45</v>
      </c>
      <c r="CW8" s="1" t="s">
        <v>21</v>
      </c>
      <c r="CX8" s="1" t="s">
        <v>45</v>
      </c>
      <c r="CY8" s="1" t="s">
        <v>45</v>
      </c>
      <c r="CZ8" s="1" t="s">
        <v>21</v>
      </c>
      <c r="DA8" s="1" t="s">
        <v>45</v>
      </c>
      <c r="DB8" t="s">
        <v>21</v>
      </c>
      <c r="DC8" t="s">
        <v>45</v>
      </c>
      <c r="DD8" t="s">
        <v>45</v>
      </c>
      <c r="DE8" t="s">
        <v>21</v>
      </c>
      <c r="DF8" t="s">
        <v>45</v>
      </c>
      <c r="DG8" t="s">
        <v>21</v>
      </c>
      <c r="DH8" t="s">
        <v>45</v>
      </c>
      <c r="DI8" t="s">
        <v>45</v>
      </c>
      <c r="DJ8" t="s">
        <v>21</v>
      </c>
      <c r="DK8" t="s">
        <v>45</v>
      </c>
      <c r="DL8" t="s">
        <v>21</v>
      </c>
      <c r="DM8" t="s">
        <v>45</v>
      </c>
      <c r="DN8" t="s">
        <v>45</v>
      </c>
      <c r="DO8" t="s">
        <v>21</v>
      </c>
      <c r="DP8" t="s">
        <v>21</v>
      </c>
      <c r="DQ8" t="s">
        <v>45</v>
      </c>
      <c r="DR8" t="s">
        <v>21</v>
      </c>
      <c r="DS8" t="s">
        <v>45</v>
      </c>
      <c r="DT8" t="s">
        <v>45</v>
      </c>
      <c r="DU8" t="s">
        <v>21</v>
      </c>
      <c r="DV8" t="s">
        <v>45</v>
      </c>
      <c r="DW8" t="s">
        <v>21</v>
      </c>
      <c r="DX8" t="s">
        <v>45</v>
      </c>
      <c r="DY8" t="s">
        <v>45</v>
      </c>
      <c r="DZ8" t="s">
        <v>21</v>
      </c>
      <c r="EA8" t="s">
        <v>45</v>
      </c>
      <c r="EB8" t="s">
        <v>21</v>
      </c>
      <c r="EC8" t="s">
        <v>45</v>
      </c>
      <c r="ED8" t="s">
        <v>45</v>
      </c>
      <c r="EE8" t="s">
        <v>21</v>
      </c>
      <c r="EF8" t="s">
        <v>45</v>
      </c>
      <c r="EG8" t="s">
        <v>21</v>
      </c>
      <c r="EH8" t="s">
        <v>45</v>
      </c>
      <c r="EI8" t="s">
        <v>45</v>
      </c>
      <c r="EJ8" t="s">
        <v>21</v>
      </c>
      <c r="EK8" t="s">
        <v>45</v>
      </c>
      <c r="EL8" t="s">
        <v>21</v>
      </c>
      <c r="EM8" t="s">
        <v>45</v>
      </c>
      <c r="EN8" t="s">
        <v>45</v>
      </c>
      <c r="EO8" t="s">
        <v>21</v>
      </c>
      <c r="EP8" t="s">
        <v>45</v>
      </c>
      <c r="EQ8" t="s">
        <v>21</v>
      </c>
      <c r="ER8" t="s">
        <v>45</v>
      </c>
      <c r="ES8" t="s">
        <v>45</v>
      </c>
      <c r="ET8" t="s">
        <v>21</v>
      </c>
      <c r="EU8" t="s">
        <v>45</v>
      </c>
      <c r="EV8" t="s">
        <v>21</v>
      </c>
    </row>
    <row r="9" spans="1:152" ht="14.25" x14ac:dyDescent="0.2">
      <c r="A9" s="3" t="s">
        <v>13</v>
      </c>
      <c r="B9" s="1" t="s">
        <v>45</v>
      </c>
      <c r="C9" s="1" t="s">
        <v>45</v>
      </c>
      <c r="D9" s="1" t="s">
        <v>45</v>
      </c>
      <c r="E9" s="1" t="s">
        <v>27</v>
      </c>
      <c r="F9" s="1" t="s">
        <v>45</v>
      </c>
      <c r="G9" s="1" t="s">
        <v>45</v>
      </c>
      <c r="H9" s="1" t="s">
        <v>45</v>
      </c>
      <c r="I9" s="1" t="s">
        <v>45</v>
      </c>
      <c r="J9" s="1" t="s">
        <v>27</v>
      </c>
      <c r="K9" s="1" t="s">
        <v>45</v>
      </c>
      <c r="L9" s="1" t="s">
        <v>45</v>
      </c>
      <c r="M9" s="1" t="s">
        <v>45</v>
      </c>
      <c r="N9" s="1" t="s">
        <v>45</v>
      </c>
      <c r="O9" s="1" t="s">
        <v>27</v>
      </c>
      <c r="P9" s="1" t="s">
        <v>45</v>
      </c>
      <c r="Q9" s="1" t="s">
        <v>45</v>
      </c>
      <c r="R9" s="1" t="s">
        <v>45</v>
      </c>
      <c r="S9" s="1" t="s">
        <v>45</v>
      </c>
      <c r="T9" s="1" t="s">
        <v>27</v>
      </c>
      <c r="U9" s="1" t="s">
        <v>45</v>
      </c>
      <c r="V9" s="1" t="s">
        <v>45</v>
      </c>
      <c r="W9" s="1" t="s">
        <v>45</v>
      </c>
      <c r="X9" s="1" t="s">
        <v>45</v>
      </c>
      <c r="Y9" s="1" t="s">
        <v>27</v>
      </c>
      <c r="Z9" s="1" t="s">
        <v>45</v>
      </c>
      <c r="AA9" s="1" t="s">
        <v>45</v>
      </c>
      <c r="AB9" s="1" t="s">
        <v>45</v>
      </c>
      <c r="AC9" s="1" t="s">
        <v>45</v>
      </c>
      <c r="AD9" s="1" t="s">
        <v>27</v>
      </c>
      <c r="AE9" s="1" t="s">
        <v>45</v>
      </c>
      <c r="AF9" s="1" t="s">
        <v>45</v>
      </c>
      <c r="AG9" s="1" t="s">
        <v>45</v>
      </c>
      <c r="AH9" s="1"/>
      <c r="AI9" s="1" t="s">
        <v>27</v>
      </c>
      <c r="AJ9" s="1" t="s">
        <v>45</v>
      </c>
      <c r="AK9" s="1" t="s">
        <v>45</v>
      </c>
      <c r="AL9" s="1" t="s">
        <v>45</v>
      </c>
      <c r="AM9" s="1" t="s">
        <v>45</v>
      </c>
      <c r="AN9" s="1" t="s">
        <v>27</v>
      </c>
      <c r="AO9" s="1" t="s">
        <v>45</v>
      </c>
      <c r="AP9" s="1" t="s">
        <v>45</v>
      </c>
      <c r="AQ9" s="1" t="s">
        <v>45</v>
      </c>
      <c r="AR9" s="1" t="s">
        <v>45</v>
      </c>
      <c r="AS9" s="1" t="s">
        <v>27</v>
      </c>
      <c r="AT9" s="1" t="s">
        <v>45</v>
      </c>
      <c r="AU9" s="1" t="s">
        <v>45</v>
      </c>
      <c r="AV9" s="1" t="s">
        <v>45</v>
      </c>
      <c r="AW9" s="1" t="s">
        <v>45</v>
      </c>
      <c r="AX9" s="1" t="s">
        <v>27</v>
      </c>
      <c r="AY9" s="1" t="s">
        <v>45</v>
      </c>
      <c r="AZ9" s="1" t="s">
        <v>45</v>
      </c>
      <c r="BA9" s="1" t="s">
        <v>45</v>
      </c>
      <c r="BB9" s="1" t="s">
        <v>45</v>
      </c>
      <c r="BC9" s="1" t="s">
        <v>27</v>
      </c>
      <c r="BD9" s="1" t="s">
        <v>45</v>
      </c>
      <c r="BE9" s="1"/>
      <c r="BF9" s="1" t="s">
        <v>45</v>
      </c>
      <c r="BG9" s="1" t="s">
        <v>45</v>
      </c>
      <c r="BH9" s="1" t="s">
        <v>27</v>
      </c>
      <c r="BI9" s="1" t="s">
        <v>45</v>
      </c>
      <c r="BJ9" s="1" t="s">
        <v>45</v>
      </c>
      <c r="BK9" s="1"/>
      <c r="BL9" s="1"/>
      <c r="BM9" s="1"/>
      <c r="BN9" s="1" t="s">
        <v>45</v>
      </c>
      <c r="BO9" s="1" t="s">
        <v>45</v>
      </c>
      <c r="BP9" s="1" t="s">
        <v>45</v>
      </c>
      <c r="BQ9" s="1" t="s">
        <v>45</v>
      </c>
      <c r="BR9" s="1" t="s">
        <v>27</v>
      </c>
      <c r="BS9" s="1"/>
      <c r="BT9" s="1" t="s">
        <v>45</v>
      </c>
      <c r="BU9" s="1" t="s">
        <v>45</v>
      </c>
      <c r="BV9" s="1" t="s">
        <v>45</v>
      </c>
      <c r="BW9" s="1" t="s">
        <v>27</v>
      </c>
      <c r="BX9" s="1" t="s">
        <v>45</v>
      </c>
      <c r="BY9" s="1" t="s">
        <v>45</v>
      </c>
      <c r="BZ9" s="1" t="s">
        <v>45</v>
      </c>
      <c r="CA9" s="1" t="s">
        <v>45</v>
      </c>
      <c r="CB9" s="1" t="s">
        <v>27</v>
      </c>
      <c r="CC9" s="1" t="s">
        <v>45</v>
      </c>
      <c r="CD9" s="1" t="s">
        <v>45</v>
      </c>
      <c r="CE9" s="1" t="s">
        <v>45</v>
      </c>
      <c r="CF9" s="1" t="s">
        <v>45</v>
      </c>
      <c r="CG9" s="1" t="s">
        <v>27</v>
      </c>
      <c r="CH9" s="1" t="s">
        <v>45</v>
      </c>
      <c r="CI9" s="1" t="s">
        <v>45</v>
      </c>
      <c r="CJ9" s="1" t="s">
        <v>45</v>
      </c>
      <c r="CK9" s="1" t="s">
        <v>45</v>
      </c>
      <c r="CL9" s="1" t="s">
        <v>27</v>
      </c>
      <c r="CM9" s="1" t="s">
        <v>45</v>
      </c>
      <c r="CN9" s="1" t="s">
        <v>45</v>
      </c>
      <c r="CO9" s="1" t="s">
        <v>45</v>
      </c>
      <c r="CP9" s="1" t="s">
        <v>45</v>
      </c>
      <c r="CQ9" s="1" t="s">
        <v>27</v>
      </c>
      <c r="CR9" s="1" t="s">
        <v>45</v>
      </c>
      <c r="CS9" s="1" t="s">
        <v>45</v>
      </c>
      <c r="CT9" s="1" t="s">
        <v>45</v>
      </c>
      <c r="CU9" s="1" t="s">
        <v>45</v>
      </c>
      <c r="CV9" s="1" t="s">
        <v>27</v>
      </c>
      <c r="CW9" s="1" t="s">
        <v>45</v>
      </c>
      <c r="CX9" s="1" t="s">
        <v>45</v>
      </c>
      <c r="CY9" s="1" t="s">
        <v>45</v>
      </c>
      <c r="CZ9" s="1" t="s">
        <v>45</v>
      </c>
      <c r="DA9" s="1" t="s">
        <v>27</v>
      </c>
      <c r="DB9" t="s">
        <v>45</v>
      </c>
      <c r="DC9" t="s">
        <v>45</v>
      </c>
      <c r="DD9" t="s">
        <v>45</v>
      </c>
      <c r="DE9" t="s">
        <v>45</v>
      </c>
      <c r="DF9" t="s">
        <v>27</v>
      </c>
      <c r="DG9" t="s">
        <v>45</v>
      </c>
      <c r="DH9" t="s">
        <v>45</v>
      </c>
      <c r="DI9" t="s">
        <v>45</v>
      </c>
      <c r="DJ9" t="s">
        <v>45</v>
      </c>
      <c r="DK9" t="s">
        <v>27</v>
      </c>
      <c r="DL9" t="s">
        <v>45</v>
      </c>
      <c r="DM9" t="s">
        <v>45</v>
      </c>
      <c r="DN9" t="s">
        <v>45</v>
      </c>
      <c r="DO9" t="s">
        <v>45</v>
      </c>
      <c r="DP9" t="s">
        <v>45</v>
      </c>
      <c r="DQ9" t="s">
        <v>27</v>
      </c>
      <c r="DR9" t="s">
        <v>45</v>
      </c>
      <c r="DS9" t="s">
        <v>45</v>
      </c>
      <c r="DT9" t="s">
        <v>45</v>
      </c>
      <c r="DU9" t="s">
        <v>45</v>
      </c>
      <c r="DV9" t="s">
        <v>27</v>
      </c>
      <c r="DW9" t="s">
        <v>45</v>
      </c>
      <c r="DX9" t="s">
        <v>45</v>
      </c>
      <c r="DY9" t="s">
        <v>45</v>
      </c>
      <c r="DZ9" t="s">
        <v>45</v>
      </c>
      <c r="EA9" t="s">
        <v>27</v>
      </c>
      <c r="EB9" t="s">
        <v>45</v>
      </c>
      <c r="EC9" t="s">
        <v>45</v>
      </c>
      <c r="ED9" t="s">
        <v>45</v>
      </c>
      <c r="EE9" t="s">
        <v>45</v>
      </c>
      <c r="EF9" t="s">
        <v>27</v>
      </c>
      <c r="EG9" t="s">
        <v>45</v>
      </c>
      <c r="EH9" t="s">
        <v>45</v>
      </c>
      <c r="EI9" t="s">
        <v>45</v>
      </c>
      <c r="EJ9" t="s">
        <v>45</v>
      </c>
      <c r="EK9" t="s">
        <v>27</v>
      </c>
      <c r="EL9" t="s">
        <v>45</v>
      </c>
      <c r="EM9" t="s">
        <v>45</v>
      </c>
      <c r="EN9" t="s">
        <v>45</v>
      </c>
      <c r="EO9" t="s">
        <v>45</v>
      </c>
      <c r="EP9" t="s">
        <v>27</v>
      </c>
      <c r="EQ9" t="s">
        <v>45</v>
      </c>
      <c r="ER9" t="s">
        <v>45</v>
      </c>
      <c r="ES9" t="s">
        <v>45</v>
      </c>
      <c r="ET9" t="s">
        <v>45</v>
      </c>
      <c r="EU9" t="s">
        <v>27</v>
      </c>
      <c r="EV9" t="s">
        <v>45</v>
      </c>
    </row>
    <row r="10" spans="1:152" ht="14.25" x14ac:dyDescent="0.2">
      <c r="A10" s="3" t="s">
        <v>39</v>
      </c>
      <c r="B10" s="1" t="s">
        <v>10</v>
      </c>
      <c r="C10" s="1" t="s">
        <v>45</v>
      </c>
      <c r="D10" s="1" t="s">
        <v>10</v>
      </c>
      <c r="E10" s="1" t="s">
        <v>45</v>
      </c>
      <c r="F10" s="1" t="s">
        <v>45</v>
      </c>
      <c r="G10" s="1" t="s">
        <v>10</v>
      </c>
      <c r="H10" s="1" t="s">
        <v>45</v>
      </c>
      <c r="I10" s="1" t="s">
        <v>10</v>
      </c>
      <c r="J10" s="1" t="s">
        <v>45</v>
      </c>
      <c r="K10" s="1" t="s">
        <v>45</v>
      </c>
      <c r="L10" s="1" t="s">
        <v>10</v>
      </c>
      <c r="M10" s="1" t="s">
        <v>45</v>
      </c>
      <c r="N10" s="1" t="s">
        <v>10</v>
      </c>
      <c r="O10" s="1" t="s">
        <v>45</v>
      </c>
      <c r="P10" s="1" t="s">
        <v>45</v>
      </c>
      <c r="Q10" s="1" t="s">
        <v>10</v>
      </c>
      <c r="R10" s="1" t="s">
        <v>45</v>
      </c>
      <c r="S10" s="1" t="s">
        <v>10</v>
      </c>
      <c r="T10" s="1" t="s">
        <v>45</v>
      </c>
      <c r="U10" s="1" t="s">
        <v>45</v>
      </c>
      <c r="V10" s="1" t="s">
        <v>10</v>
      </c>
      <c r="W10" s="1" t="s">
        <v>45</v>
      </c>
      <c r="X10" s="1" t="s">
        <v>10</v>
      </c>
      <c r="Y10" s="1" t="s">
        <v>45</v>
      </c>
      <c r="Z10" s="1" t="s">
        <v>45</v>
      </c>
      <c r="AA10" s="1" t="s">
        <v>10</v>
      </c>
      <c r="AB10" s="1" t="s">
        <v>45</v>
      </c>
      <c r="AC10" s="1" t="s">
        <v>10</v>
      </c>
      <c r="AD10" s="1" t="s">
        <v>45</v>
      </c>
      <c r="AE10" s="1" t="s">
        <v>45</v>
      </c>
      <c r="AF10" s="1" t="s">
        <v>10</v>
      </c>
      <c r="AG10" s="1" t="s">
        <v>45</v>
      </c>
      <c r="AH10" s="1"/>
      <c r="AI10" s="1" t="s">
        <v>45</v>
      </c>
      <c r="AJ10" s="1" t="s">
        <v>45</v>
      </c>
      <c r="AK10" s="1" t="s">
        <v>10</v>
      </c>
      <c r="AL10" s="1" t="s">
        <v>45</v>
      </c>
      <c r="AM10" s="1" t="s">
        <v>10</v>
      </c>
      <c r="AN10" s="1" t="s">
        <v>45</v>
      </c>
      <c r="AO10" s="1" t="s">
        <v>45</v>
      </c>
      <c r="AP10" s="1" t="s">
        <v>10</v>
      </c>
      <c r="AQ10" s="1" t="s">
        <v>45</v>
      </c>
      <c r="AR10" s="1" t="s">
        <v>10</v>
      </c>
      <c r="AS10" s="1" t="s">
        <v>45</v>
      </c>
      <c r="AT10" s="1" t="s">
        <v>45</v>
      </c>
      <c r="AU10" s="1" t="s">
        <v>10</v>
      </c>
      <c r="AV10" s="1" t="s">
        <v>45</v>
      </c>
      <c r="AW10" s="1" t="s">
        <v>10</v>
      </c>
      <c r="AX10" s="1" t="s">
        <v>45</v>
      </c>
      <c r="AY10" s="1" t="s">
        <v>45</v>
      </c>
      <c r="AZ10" s="1" t="s">
        <v>10</v>
      </c>
      <c r="BA10" s="1" t="s">
        <v>45</v>
      </c>
      <c r="BB10" s="1" t="s">
        <v>10</v>
      </c>
      <c r="BC10" s="1" t="s">
        <v>45</v>
      </c>
      <c r="BD10" s="1" t="s">
        <v>45</v>
      </c>
      <c r="BE10" s="1"/>
      <c r="BF10" s="1" t="s">
        <v>45</v>
      </c>
      <c r="BG10" s="1" t="s">
        <v>10</v>
      </c>
      <c r="BH10" s="1" t="s">
        <v>45</v>
      </c>
      <c r="BI10" s="1" t="s">
        <v>45</v>
      </c>
      <c r="BJ10" s="1" t="s">
        <v>10</v>
      </c>
      <c r="BK10" s="1"/>
      <c r="BL10" s="1"/>
      <c r="BM10" s="1"/>
      <c r="BN10" s="1" t="s">
        <v>45</v>
      </c>
      <c r="BO10" s="1" t="s">
        <v>10</v>
      </c>
      <c r="BP10" s="1" t="s">
        <v>45</v>
      </c>
      <c r="BQ10" s="1" t="s">
        <v>10</v>
      </c>
      <c r="BR10" s="1" t="s">
        <v>45</v>
      </c>
      <c r="BS10" s="1"/>
      <c r="BT10" s="1" t="s">
        <v>10</v>
      </c>
      <c r="BU10" s="1" t="s">
        <v>45</v>
      </c>
      <c r="BV10" s="1" t="s">
        <v>10</v>
      </c>
      <c r="BW10" s="1" t="s">
        <v>45</v>
      </c>
      <c r="BX10" s="1" t="s">
        <v>45</v>
      </c>
      <c r="BY10" s="1" t="s">
        <v>10</v>
      </c>
      <c r="BZ10" s="1" t="s">
        <v>45</v>
      </c>
      <c r="CA10" s="1" t="s">
        <v>10</v>
      </c>
      <c r="CB10" s="1" t="s">
        <v>45</v>
      </c>
      <c r="CC10" s="1" t="s">
        <v>45</v>
      </c>
      <c r="CD10" s="1" t="s">
        <v>10</v>
      </c>
      <c r="CE10" s="1" t="s">
        <v>45</v>
      </c>
      <c r="CF10" s="1" t="s">
        <v>10</v>
      </c>
      <c r="CG10" s="1" t="s">
        <v>45</v>
      </c>
      <c r="CH10" s="1" t="s">
        <v>45</v>
      </c>
      <c r="CI10" s="1" t="s">
        <v>10</v>
      </c>
      <c r="CJ10" s="1" t="s">
        <v>45</v>
      </c>
      <c r="CK10" s="1" t="s">
        <v>10</v>
      </c>
      <c r="CL10" s="1" t="s">
        <v>45</v>
      </c>
      <c r="CM10" s="1" t="s">
        <v>45</v>
      </c>
      <c r="CN10" s="1" t="s">
        <v>10</v>
      </c>
      <c r="CO10" s="1" t="s">
        <v>45</v>
      </c>
      <c r="CP10" s="1" t="s">
        <v>10</v>
      </c>
      <c r="CQ10" s="1" t="s">
        <v>45</v>
      </c>
      <c r="CR10" s="1" t="s">
        <v>45</v>
      </c>
      <c r="CS10" s="1" t="s">
        <v>10</v>
      </c>
      <c r="CT10" s="1" t="s">
        <v>45</v>
      </c>
      <c r="CU10" s="1" t="s">
        <v>10</v>
      </c>
      <c r="CV10" s="1" t="s">
        <v>45</v>
      </c>
      <c r="CW10" s="1" t="s">
        <v>45</v>
      </c>
      <c r="CX10" s="1" t="s">
        <v>10</v>
      </c>
      <c r="CY10" s="1" t="s">
        <v>45</v>
      </c>
      <c r="CZ10" s="1" t="s">
        <v>10</v>
      </c>
      <c r="DA10" s="1" t="s">
        <v>45</v>
      </c>
      <c r="DB10" t="s">
        <v>45</v>
      </c>
      <c r="DC10" t="s">
        <v>10</v>
      </c>
      <c r="DD10" t="s">
        <v>45</v>
      </c>
      <c r="DE10" t="s">
        <v>10</v>
      </c>
      <c r="DF10" t="s">
        <v>45</v>
      </c>
      <c r="DG10" t="s">
        <v>45</v>
      </c>
      <c r="DH10" t="s">
        <v>10</v>
      </c>
      <c r="DI10" t="s">
        <v>45</v>
      </c>
      <c r="DJ10" t="s">
        <v>10</v>
      </c>
      <c r="DK10" t="s">
        <v>45</v>
      </c>
      <c r="DL10" t="s">
        <v>45</v>
      </c>
      <c r="DM10" t="s">
        <v>10</v>
      </c>
      <c r="DN10" t="s">
        <v>45</v>
      </c>
      <c r="DO10" t="s">
        <v>10</v>
      </c>
      <c r="DP10" t="s">
        <v>10</v>
      </c>
      <c r="DQ10" t="s">
        <v>45</v>
      </c>
      <c r="DR10" t="s">
        <v>45</v>
      </c>
      <c r="DS10" t="s">
        <v>10</v>
      </c>
      <c r="DT10" t="s">
        <v>45</v>
      </c>
      <c r="DU10" t="s">
        <v>10</v>
      </c>
      <c r="DV10" t="s">
        <v>45</v>
      </c>
      <c r="DW10" t="s">
        <v>45</v>
      </c>
      <c r="DX10" t="s">
        <v>10</v>
      </c>
      <c r="DY10" t="s">
        <v>45</v>
      </c>
      <c r="DZ10" t="s">
        <v>10</v>
      </c>
      <c r="EA10" t="s">
        <v>45</v>
      </c>
      <c r="EB10" t="s">
        <v>45</v>
      </c>
      <c r="EC10" t="s">
        <v>10</v>
      </c>
      <c r="ED10" t="s">
        <v>45</v>
      </c>
      <c r="EE10" t="s">
        <v>10</v>
      </c>
      <c r="EF10" t="s">
        <v>45</v>
      </c>
      <c r="EG10" t="s">
        <v>45</v>
      </c>
      <c r="EH10" t="s">
        <v>10</v>
      </c>
      <c r="EI10" t="s">
        <v>45</v>
      </c>
      <c r="EJ10" t="s">
        <v>10</v>
      </c>
      <c r="EK10" t="s">
        <v>45</v>
      </c>
      <c r="EL10" t="s">
        <v>45</v>
      </c>
      <c r="EM10" t="s">
        <v>10</v>
      </c>
      <c r="EN10" t="s">
        <v>45</v>
      </c>
      <c r="EO10" t="s">
        <v>10</v>
      </c>
      <c r="EP10" t="s">
        <v>45</v>
      </c>
      <c r="EQ10" t="s">
        <v>45</v>
      </c>
      <c r="ER10" t="s">
        <v>10</v>
      </c>
      <c r="ES10" t="s">
        <v>45</v>
      </c>
      <c r="ET10" t="s">
        <v>10</v>
      </c>
      <c r="EU10" t="s">
        <v>45</v>
      </c>
      <c r="EV10" t="s">
        <v>45</v>
      </c>
    </row>
    <row r="11" spans="1:152" ht="14.25" x14ac:dyDescent="0.2">
      <c r="A11" s="4" t="s">
        <v>14</v>
      </c>
      <c r="B11" s="1" t="s">
        <v>45</v>
      </c>
      <c r="C11" s="1" t="s">
        <v>45</v>
      </c>
      <c r="D11" s="1" t="s">
        <v>10</v>
      </c>
      <c r="E11" s="1" t="s">
        <v>10</v>
      </c>
      <c r="F11" s="1" t="s">
        <v>10</v>
      </c>
      <c r="G11" s="1" t="s">
        <v>45</v>
      </c>
      <c r="H11" s="1" t="s">
        <v>45</v>
      </c>
      <c r="I11" s="1" t="s">
        <v>10</v>
      </c>
      <c r="J11" s="1" t="s">
        <v>10</v>
      </c>
      <c r="K11" s="1" t="s">
        <v>10</v>
      </c>
      <c r="L11" s="1" t="s">
        <v>45</v>
      </c>
      <c r="M11" s="1" t="s">
        <v>45</v>
      </c>
      <c r="N11" s="1" t="s">
        <v>10</v>
      </c>
      <c r="O11" s="1" t="s">
        <v>10</v>
      </c>
      <c r="P11" s="1" t="s">
        <v>10</v>
      </c>
      <c r="Q11" s="1" t="s">
        <v>45</v>
      </c>
      <c r="R11" s="1" t="s">
        <v>45</v>
      </c>
      <c r="S11" s="1" t="s">
        <v>10</v>
      </c>
      <c r="T11" s="1" t="s">
        <v>10</v>
      </c>
      <c r="U11" s="1" t="s">
        <v>10</v>
      </c>
      <c r="V11" s="1" t="s">
        <v>45</v>
      </c>
      <c r="W11" s="1" t="s">
        <v>45</v>
      </c>
      <c r="X11" s="1" t="s">
        <v>10</v>
      </c>
      <c r="Y11" s="1" t="s">
        <v>10</v>
      </c>
      <c r="Z11" s="1" t="s">
        <v>10</v>
      </c>
      <c r="AA11" s="1" t="s">
        <v>45</v>
      </c>
      <c r="AB11" s="1" t="s">
        <v>45</v>
      </c>
      <c r="AC11" s="1" t="s">
        <v>10</v>
      </c>
      <c r="AD11" s="1" t="s">
        <v>10</v>
      </c>
      <c r="AE11" s="1" t="s">
        <v>10</v>
      </c>
      <c r="AF11" s="1" t="s">
        <v>45</v>
      </c>
      <c r="AG11" s="1" t="s">
        <v>45</v>
      </c>
      <c r="AH11" s="1"/>
      <c r="AI11" s="1" t="s">
        <v>10</v>
      </c>
      <c r="AJ11" s="1" t="s">
        <v>10</v>
      </c>
      <c r="AK11" s="1" t="s">
        <v>45</v>
      </c>
      <c r="AL11" s="1" t="s">
        <v>45</v>
      </c>
      <c r="AM11" s="1" t="s">
        <v>10</v>
      </c>
      <c r="AN11" s="1" t="s">
        <v>10</v>
      </c>
      <c r="AO11" s="1" t="s">
        <v>10</v>
      </c>
      <c r="AP11" s="1" t="s">
        <v>45</v>
      </c>
      <c r="AQ11" s="1" t="s">
        <v>45</v>
      </c>
      <c r="AR11" s="1" t="s">
        <v>10</v>
      </c>
      <c r="AS11" s="1" t="s">
        <v>10</v>
      </c>
      <c r="AT11" s="1" t="s">
        <v>10</v>
      </c>
      <c r="AU11" s="1" t="s">
        <v>45</v>
      </c>
      <c r="AV11" s="1" t="s">
        <v>45</v>
      </c>
      <c r="AW11" s="1" t="s">
        <v>10</v>
      </c>
      <c r="AX11" s="1" t="s">
        <v>10</v>
      </c>
      <c r="AY11" s="1" t="s">
        <v>10</v>
      </c>
      <c r="AZ11" s="1" t="s">
        <v>45</v>
      </c>
      <c r="BA11" s="1" t="s">
        <v>45</v>
      </c>
      <c r="BB11" s="1" t="s">
        <v>10</v>
      </c>
      <c r="BC11" s="1" t="s">
        <v>10</v>
      </c>
      <c r="BD11" s="1" t="s">
        <v>10</v>
      </c>
      <c r="BE11" s="1"/>
      <c r="BF11" s="1" t="s">
        <v>45</v>
      </c>
      <c r="BG11" s="1" t="s">
        <v>10</v>
      </c>
      <c r="BH11" s="1" t="s">
        <v>10</v>
      </c>
      <c r="BI11" s="1" t="s">
        <v>10</v>
      </c>
      <c r="BJ11" s="1" t="s">
        <v>45</v>
      </c>
      <c r="BK11" s="1"/>
      <c r="BL11" s="1"/>
      <c r="BM11" s="1"/>
      <c r="BN11" s="1" t="s">
        <v>10</v>
      </c>
      <c r="BO11" s="1" t="s">
        <v>45</v>
      </c>
      <c r="BP11" s="1" t="s">
        <v>45</v>
      </c>
      <c r="BQ11" s="1" t="s">
        <v>10</v>
      </c>
      <c r="BR11" s="1" t="s">
        <v>10</v>
      </c>
      <c r="BS11" s="1"/>
      <c r="BT11" s="1" t="s">
        <v>45</v>
      </c>
      <c r="BU11" s="1" t="s">
        <v>45</v>
      </c>
      <c r="BV11" s="1" t="s">
        <v>10</v>
      </c>
      <c r="BW11" s="1" t="s">
        <v>10</v>
      </c>
      <c r="BX11" s="1" t="s">
        <v>10</v>
      </c>
      <c r="BY11" s="1" t="s">
        <v>45</v>
      </c>
      <c r="BZ11" s="1" t="s">
        <v>45</v>
      </c>
      <c r="CA11" s="1" t="s">
        <v>10</v>
      </c>
      <c r="CB11" s="1" t="s">
        <v>10</v>
      </c>
      <c r="CC11" s="1" t="s">
        <v>10</v>
      </c>
      <c r="CD11" s="1" t="s">
        <v>45</v>
      </c>
      <c r="CE11" s="1" t="s">
        <v>45</v>
      </c>
      <c r="CF11" s="1" t="s">
        <v>10</v>
      </c>
      <c r="CG11" s="1" t="s">
        <v>10</v>
      </c>
      <c r="CH11" s="1" t="s">
        <v>10</v>
      </c>
      <c r="CI11" s="1" t="s">
        <v>45</v>
      </c>
      <c r="CJ11" s="1" t="s">
        <v>45</v>
      </c>
      <c r="CK11" s="1" t="s">
        <v>10</v>
      </c>
      <c r="CL11" s="1" t="s">
        <v>10</v>
      </c>
      <c r="CM11" s="1" t="s">
        <v>10</v>
      </c>
      <c r="CN11" s="1" t="s">
        <v>45</v>
      </c>
      <c r="CO11" s="1" t="s">
        <v>45</v>
      </c>
      <c r="CP11" s="1" t="s">
        <v>10</v>
      </c>
      <c r="CQ11" s="1" t="s">
        <v>10</v>
      </c>
      <c r="CR11" s="1" t="s">
        <v>10</v>
      </c>
      <c r="CS11" s="1" t="s">
        <v>45</v>
      </c>
      <c r="CT11" s="1" t="s">
        <v>45</v>
      </c>
      <c r="CU11" s="1" t="s">
        <v>10</v>
      </c>
      <c r="CV11" s="1" t="s">
        <v>10</v>
      </c>
      <c r="CW11" s="1" t="s">
        <v>10</v>
      </c>
      <c r="CX11" s="1" t="s">
        <v>45</v>
      </c>
      <c r="CY11" s="1" t="s">
        <v>45</v>
      </c>
      <c r="CZ11" s="1" t="s">
        <v>10</v>
      </c>
      <c r="DA11" s="1" t="s">
        <v>10</v>
      </c>
      <c r="DB11" t="s">
        <v>10</v>
      </c>
      <c r="DC11" t="s">
        <v>45</v>
      </c>
      <c r="DD11" t="s">
        <v>45</v>
      </c>
      <c r="DE11" t="s">
        <v>10</v>
      </c>
      <c r="DF11" t="s">
        <v>10</v>
      </c>
      <c r="DG11" t="s">
        <v>10</v>
      </c>
      <c r="DH11" t="s">
        <v>45</v>
      </c>
      <c r="DI11" t="s">
        <v>45</v>
      </c>
      <c r="DJ11" t="s">
        <v>10</v>
      </c>
      <c r="DK11" t="s">
        <v>10</v>
      </c>
      <c r="DL11" t="s">
        <v>10</v>
      </c>
      <c r="DM11" t="s">
        <v>45</v>
      </c>
      <c r="DN11" t="s">
        <v>45</v>
      </c>
      <c r="DO11" t="s">
        <v>10</v>
      </c>
      <c r="DP11" t="s">
        <v>10</v>
      </c>
      <c r="DQ11" t="s">
        <v>45</v>
      </c>
      <c r="DR11" t="s">
        <v>10</v>
      </c>
      <c r="DS11" t="s">
        <v>45</v>
      </c>
      <c r="DT11" t="s">
        <v>45</v>
      </c>
      <c r="DU11" t="s">
        <v>10</v>
      </c>
      <c r="DV11" t="s">
        <v>45</v>
      </c>
      <c r="DW11" t="s">
        <v>10</v>
      </c>
      <c r="DX11" t="s">
        <v>45</v>
      </c>
      <c r="DY11" t="s">
        <v>45</v>
      </c>
      <c r="DZ11" t="s">
        <v>10</v>
      </c>
      <c r="EA11" t="s">
        <v>45</v>
      </c>
      <c r="EB11" t="s">
        <v>10</v>
      </c>
      <c r="EC11" t="s">
        <v>45</v>
      </c>
      <c r="ED11" t="s">
        <v>45</v>
      </c>
      <c r="EE11" t="s">
        <v>10</v>
      </c>
      <c r="EF11" t="s">
        <v>45</v>
      </c>
      <c r="EG11" t="s">
        <v>10</v>
      </c>
      <c r="EH11" t="s">
        <v>45</v>
      </c>
      <c r="EI11" t="s">
        <v>45</v>
      </c>
      <c r="EJ11" t="s">
        <v>10</v>
      </c>
      <c r="EK11" t="s">
        <v>45</v>
      </c>
      <c r="EL11" t="s">
        <v>10</v>
      </c>
      <c r="EM11" t="s">
        <v>45</v>
      </c>
      <c r="EN11" t="s">
        <v>45</v>
      </c>
      <c r="EO11" t="s">
        <v>10</v>
      </c>
      <c r="EP11" t="s">
        <v>45</v>
      </c>
      <c r="EQ11" t="s">
        <v>10</v>
      </c>
      <c r="ER11" t="s">
        <v>45</v>
      </c>
      <c r="ES11" t="s">
        <v>45</v>
      </c>
      <c r="ET11" t="s">
        <v>10</v>
      </c>
      <c r="EU11" t="s">
        <v>45</v>
      </c>
      <c r="EV11" t="s">
        <v>10</v>
      </c>
    </row>
    <row r="12" spans="1:152" ht="14.25" x14ac:dyDescent="0.2">
      <c r="A12" s="4" t="s">
        <v>59</v>
      </c>
      <c r="B12" s="1" t="s">
        <v>45</v>
      </c>
      <c r="C12" s="1" t="s">
        <v>45</v>
      </c>
      <c r="D12" s="1" t="s">
        <v>32</v>
      </c>
      <c r="E12" s="1" t="s">
        <v>32</v>
      </c>
      <c r="F12" s="1" t="s">
        <v>32</v>
      </c>
      <c r="G12" s="1" t="s">
        <v>45</v>
      </c>
      <c r="H12" s="1" t="s">
        <v>45</v>
      </c>
      <c r="I12" s="1" t="s">
        <v>32</v>
      </c>
      <c r="J12" s="1" t="s">
        <v>32</v>
      </c>
      <c r="K12" s="1" t="s">
        <v>32</v>
      </c>
      <c r="L12" s="1" t="s">
        <v>45</v>
      </c>
      <c r="M12" s="1" t="s">
        <v>45</v>
      </c>
      <c r="N12" s="1" t="s">
        <v>32</v>
      </c>
      <c r="O12" s="1" t="s">
        <v>32</v>
      </c>
      <c r="P12" s="1" t="s">
        <v>32</v>
      </c>
      <c r="Q12" s="1" t="s">
        <v>45</v>
      </c>
      <c r="R12" s="1" t="s">
        <v>45</v>
      </c>
      <c r="S12" s="1" t="s">
        <v>32</v>
      </c>
      <c r="T12" s="1" t="s">
        <v>32</v>
      </c>
      <c r="U12" s="1" t="s">
        <v>32</v>
      </c>
      <c r="V12" s="1" t="s">
        <v>45</v>
      </c>
      <c r="W12" s="1" t="s">
        <v>45</v>
      </c>
      <c r="X12" s="1" t="s">
        <v>32</v>
      </c>
      <c r="Y12" s="1" t="s">
        <v>32</v>
      </c>
      <c r="Z12" s="1" t="s">
        <v>32</v>
      </c>
      <c r="AA12" s="1" t="s">
        <v>45</v>
      </c>
      <c r="AB12" s="1" t="s">
        <v>45</v>
      </c>
      <c r="AC12" s="1" t="s">
        <v>32</v>
      </c>
      <c r="AD12" s="1" t="s">
        <v>32</v>
      </c>
      <c r="AE12" s="1" t="s">
        <v>32</v>
      </c>
      <c r="AF12" s="1" t="s">
        <v>45</v>
      </c>
      <c r="AG12" s="1" t="s">
        <v>45</v>
      </c>
      <c r="AH12" s="1"/>
      <c r="AI12" s="1" t="s">
        <v>32</v>
      </c>
      <c r="AJ12" s="1" t="s">
        <v>32</v>
      </c>
      <c r="AK12" s="1" t="s">
        <v>45</v>
      </c>
      <c r="AL12" s="1" t="s">
        <v>45</v>
      </c>
      <c r="AM12" s="1" t="s">
        <v>32</v>
      </c>
      <c r="AN12" s="1" t="s">
        <v>32</v>
      </c>
      <c r="AO12" s="1" t="s">
        <v>32</v>
      </c>
      <c r="AP12" s="1" t="s">
        <v>45</v>
      </c>
      <c r="AQ12" s="1" t="s">
        <v>45</v>
      </c>
      <c r="AR12" s="1" t="s">
        <v>32</v>
      </c>
      <c r="AS12" s="1" t="s">
        <v>32</v>
      </c>
      <c r="AT12" s="1" t="s">
        <v>32</v>
      </c>
      <c r="AU12" s="1" t="s">
        <v>45</v>
      </c>
      <c r="AV12" s="1" t="s">
        <v>45</v>
      </c>
      <c r="AW12" s="1" t="s">
        <v>32</v>
      </c>
      <c r="AX12" s="1" t="s">
        <v>32</v>
      </c>
      <c r="AY12" s="1" t="s">
        <v>32</v>
      </c>
      <c r="AZ12" s="1" t="s">
        <v>45</v>
      </c>
      <c r="BA12" s="1" t="s">
        <v>45</v>
      </c>
      <c r="BB12" s="1" t="s">
        <v>32</v>
      </c>
      <c r="BC12" s="1" t="s">
        <v>32</v>
      </c>
      <c r="BD12" s="1" t="s">
        <v>32</v>
      </c>
      <c r="BE12" s="1"/>
      <c r="BF12" s="1" t="s">
        <v>45</v>
      </c>
      <c r="BG12" s="1" t="s">
        <v>32</v>
      </c>
      <c r="BH12" s="1" t="s">
        <v>32</v>
      </c>
      <c r="BI12" s="1" t="s">
        <v>32</v>
      </c>
      <c r="BJ12" s="1" t="s">
        <v>45</v>
      </c>
      <c r="BK12" s="1"/>
      <c r="BL12" s="1"/>
      <c r="BM12" s="1"/>
      <c r="BN12" s="1" t="s">
        <v>32</v>
      </c>
      <c r="BO12" s="1" t="s">
        <v>45</v>
      </c>
      <c r="BP12" s="1" t="s">
        <v>45</v>
      </c>
      <c r="BQ12" s="1" t="s">
        <v>32</v>
      </c>
      <c r="BR12" s="1" t="s">
        <v>32</v>
      </c>
      <c r="BS12" s="1"/>
      <c r="BT12" s="1" t="s">
        <v>45</v>
      </c>
      <c r="BU12" s="1" t="s">
        <v>45</v>
      </c>
      <c r="BV12" s="1" t="s">
        <v>32</v>
      </c>
      <c r="BW12" s="1" t="s">
        <v>32</v>
      </c>
      <c r="BX12" s="1" t="s">
        <v>32</v>
      </c>
      <c r="BY12" s="1" t="s">
        <v>45</v>
      </c>
      <c r="BZ12" s="1" t="s">
        <v>45</v>
      </c>
      <c r="CA12" s="1" t="s">
        <v>32</v>
      </c>
      <c r="CB12" s="1" t="s">
        <v>32</v>
      </c>
      <c r="CC12" s="1" t="s">
        <v>32</v>
      </c>
      <c r="CD12" s="1" t="s">
        <v>45</v>
      </c>
      <c r="CE12" s="1" t="s">
        <v>45</v>
      </c>
      <c r="CF12" s="1" t="s">
        <v>32</v>
      </c>
      <c r="CG12" s="1" t="s">
        <v>32</v>
      </c>
      <c r="CH12" s="1" t="s">
        <v>32</v>
      </c>
      <c r="CI12" s="1" t="s">
        <v>45</v>
      </c>
      <c r="CJ12" s="1" t="s">
        <v>45</v>
      </c>
      <c r="CK12" s="1" t="s">
        <v>32</v>
      </c>
      <c r="CL12" s="1" t="s">
        <v>32</v>
      </c>
      <c r="CM12" s="1" t="s">
        <v>32</v>
      </c>
      <c r="CN12" s="1" t="s">
        <v>45</v>
      </c>
      <c r="CO12" s="1" t="s">
        <v>45</v>
      </c>
      <c r="CP12" s="1" t="s">
        <v>32</v>
      </c>
      <c r="CQ12" s="1" t="s">
        <v>32</v>
      </c>
      <c r="CR12" s="1" t="s">
        <v>32</v>
      </c>
      <c r="CS12" s="1" t="s">
        <v>45</v>
      </c>
      <c r="CT12" s="1" t="s">
        <v>45</v>
      </c>
      <c r="CU12" s="1" t="s">
        <v>32</v>
      </c>
      <c r="CV12" s="1" t="s">
        <v>32</v>
      </c>
      <c r="CW12" s="1" t="s">
        <v>32</v>
      </c>
      <c r="CX12" s="1" t="s">
        <v>45</v>
      </c>
      <c r="CY12" s="1" t="s">
        <v>45</v>
      </c>
      <c r="CZ12" s="1" t="s">
        <v>32</v>
      </c>
      <c r="DA12" s="1" t="s">
        <v>32</v>
      </c>
      <c r="DB12" t="s">
        <v>32</v>
      </c>
      <c r="DC12" t="s">
        <v>45</v>
      </c>
      <c r="DD12" t="s">
        <v>45</v>
      </c>
      <c r="DE12" t="s">
        <v>32</v>
      </c>
      <c r="DF12" t="s">
        <v>32</v>
      </c>
      <c r="DG12" t="s">
        <v>32</v>
      </c>
      <c r="DH12" t="s">
        <v>45</v>
      </c>
      <c r="DI12" t="s">
        <v>45</v>
      </c>
      <c r="DJ12" t="s">
        <v>32</v>
      </c>
      <c r="DK12" t="s">
        <v>32</v>
      </c>
      <c r="DL12" t="s">
        <v>32</v>
      </c>
      <c r="DM12" t="s">
        <v>45</v>
      </c>
      <c r="DN12" t="s">
        <v>45</v>
      </c>
      <c r="DO12" t="s">
        <v>32</v>
      </c>
      <c r="DP12" t="s">
        <v>32</v>
      </c>
      <c r="DQ12" t="s">
        <v>45</v>
      </c>
      <c r="DR12" t="s">
        <v>32</v>
      </c>
      <c r="DS12" t="s">
        <v>45</v>
      </c>
      <c r="DT12" t="s">
        <v>45</v>
      </c>
      <c r="DU12" t="s">
        <v>32</v>
      </c>
      <c r="DV12" t="s">
        <v>45</v>
      </c>
      <c r="DW12" t="s">
        <v>32</v>
      </c>
      <c r="DX12" t="s">
        <v>45</v>
      </c>
      <c r="DY12" t="s">
        <v>45</v>
      </c>
      <c r="DZ12" t="s">
        <v>32</v>
      </c>
      <c r="EA12" t="s">
        <v>45</v>
      </c>
      <c r="EB12" t="s">
        <v>32</v>
      </c>
      <c r="EC12" t="s">
        <v>45</v>
      </c>
      <c r="ED12" t="s">
        <v>45</v>
      </c>
      <c r="EE12" t="s">
        <v>32</v>
      </c>
      <c r="EF12" t="s">
        <v>45</v>
      </c>
      <c r="EG12" t="s">
        <v>32</v>
      </c>
      <c r="EH12" t="s">
        <v>45</v>
      </c>
      <c r="EI12" t="s">
        <v>45</v>
      </c>
      <c r="EJ12" t="s">
        <v>32</v>
      </c>
      <c r="EK12" t="s">
        <v>45</v>
      </c>
      <c r="EL12" t="s">
        <v>32</v>
      </c>
      <c r="EM12" t="s">
        <v>45</v>
      </c>
      <c r="EN12" t="s">
        <v>45</v>
      </c>
      <c r="EO12" t="s">
        <v>32</v>
      </c>
      <c r="EP12" t="s">
        <v>45</v>
      </c>
      <c r="EQ12" t="s">
        <v>32</v>
      </c>
      <c r="ER12" t="s">
        <v>45</v>
      </c>
      <c r="ES12" t="s">
        <v>45</v>
      </c>
      <c r="ET12" t="s">
        <v>32</v>
      </c>
      <c r="EU12" t="s">
        <v>45</v>
      </c>
      <c r="EV12" t="s">
        <v>32</v>
      </c>
    </row>
    <row r="13" spans="1:152" ht="14.25" x14ac:dyDescent="0.2">
      <c r="A13" s="4" t="s">
        <v>16</v>
      </c>
      <c r="B13" s="1" t="s">
        <v>45</v>
      </c>
      <c r="C13" s="1" t="s">
        <v>45</v>
      </c>
      <c r="D13" s="1" t="s">
        <v>10</v>
      </c>
      <c r="E13" s="1" t="s">
        <v>45</v>
      </c>
      <c r="F13" s="1" t="s">
        <v>10</v>
      </c>
      <c r="G13" s="1" t="s">
        <v>45</v>
      </c>
      <c r="H13" s="1" t="s">
        <v>45</v>
      </c>
      <c r="I13" s="1" t="s">
        <v>10</v>
      </c>
      <c r="J13" s="1" t="s">
        <v>45</v>
      </c>
      <c r="K13" s="1" t="s">
        <v>10</v>
      </c>
      <c r="L13" s="1" t="s">
        <v>45</v>
      </c>
      <c r="M13" s="1" t="s">
        <v>45</v>
      </c>
      <c r="N13" s="1" t="s">
        <v>10</v>
      </c>
      <c r="O13" s="1" t="s">
        <v>45</v>
      </c>
      <c r="P13" s="1" t="s">
        <v>10</v>
      </c>
      <c r="Q13" s="1" t="s">
        <v>45</v>
      </c>
      <c r="R13" s="1" t="s">
        <v>45</v>
      </c>
      <c r="S13" s="1" t="s">
        <v>10</v>
      </c>
      <c r="T13" s="1" t="s">
        <v>45</v>
      </c>
      <c r="U13" s="1" t="s">
        <v>10</v>
      </c>
      <c r="V13" s="1" t="s">
        <v>45</v>
      </c>
      <c r="W13" s="1" t="s">
        <v>45</v>
      </c>
      <c r="X13" s="1" t="s">
        <v>10</v>
      </c>
      <c r="Y13" s="1" t="s">
        <v>45</v>
      </c>
      <c r="Z13" s="1" t="s">
        <v>10</v>
      </c>
      <c r="AA13" s="1" t="s">
        <v>45</v>
      </c>
      <c r="AB13" s="1" t="s">
        <v>45</v>
      </c>
      <c r="AC13" s="1" t="s">
        <v>10</v>
      </c>
      <c r="AD13" s="1" t="s">
        <v>45</v>
      </c>
      <c r="AE13" s="1" t="s">
        <v>10</v>
      </c>
      <c r="AF13" s="1" t="s">
        <v>45</v>
      </c>
      <c r="AG13" s="1" t="s">
        <v>45</v>
      </c>
      <c r="AH13" s="1"/>
      <c r="AI13" s="1" t="s">
        <v>10</v>
      </c>
      <c r="AJ13" s="1" t="s">
        <v>10</v>
      </c>
      <c r="AK13" s="1" t="s">
        <v>45</v>
      </c>
      <c r="AL13" s="1" t="s">
        <v>45</v>
      </c>
      <c r="AM13" s="1" t="s">
        <v>10</v>
      </c>
      <c r="AN13" s="1" t="s">
        <v>45</v>
      </c>
      <c r="AO13" s="1" t="s">
        <v>10</v>
      </c>
      <c r="AP13" s="1" t="s">
        <v>45</v>
      </c>
      <c r="AQ13" s="1" t="s">
        <v>45</v>
      </c>
      <c r="AR13" s="1" t="s">
        <v>10</v>
      </c>
      <c r="AS13" s="1" t="s">
        <v>45</v>
      </c>
      <c r="AT13" s="1" t="s">
        <v>10</v>
      </c>
      <c r="AU13" s="1" t="s">
        <v>45</v>
      </c>
      <c r="AV13" s="1" t="s">
        <v>45</v>
      </c>
      <c r="AW13" s="1" t="s">
        <v>10</v>
      </c>
      <c r="AX13" s="1" t="s">
        <v>45</v>
      </c>
      <c r="AY13" s="1" t="s">
        <v>10</v>
      </c>
      <c r="AZ13" s="1" t="s">
        <v>45</v>
      </c>
      <c r="BA13" s="1" t="s">
        <v>45</v>
      </c>
      <c r="BB13" s="1" t="s">
        <v>10</v>
      </c>
      <c r="BC13" s="1" t="s">
        <v>45</v>
      </c>
      <c r="BD13" s="1" t="s">
        <v>10</v>
      </c>
      <c r="BE13" s="1"/>
      <c r="BF13" s="1" t="s">
        <v>45</v>
      </c>
      <c r="BG13" s="1" t="s">
        <v>10</v>
      </c>
      <c r="BH13" s="1" t="s">
        <v>45</v>
      </c>
      <c r="BI13" s="1" t="s">
        <v>10</v>
      </c>
      <c r="BJ13" s="1" t="s">
        <v>45</v>
      </c>
      <c r="BK13" s="1"/>
      <c r="BL13" s="1"/>
      <c r="BM13" s="1"/>
      <c r="BN13" s="1" t="s">
        <v>10</v>
      </c>
      <c r="BO13" s="1" t="s">
        <v>45</v>
      </c>
      <c r="BP13" s="1" t="s">
        <v>45</v>
      </c>
      <c r="BQ13" s="1" t="s">
        <v>10</v>
      </c>
      <c r="BR13" s="1" t="s">
        <v>45</v>
      </c>
      <c r="BS13" s="1"/>
      <c r="BT13" s="1" t="s">
        <v>45</v>
      </c>
      <c r="BU13" s="1" t="s">
        <v>45</v>
      </c>
      <c r="BV13" s="1" t="s">
        <v>10</v>
      </c>
      <c r="BW13" s="1" t="s">
        <v>45</v>
      </c>
      <c r="BX13" s="1" t="s">
        <v>10</v>
      </c>
      <c r="BY13" s="1" t="s">
        <v>45</v>
      </c>
      <c r="BZ13" s="1" t="s">
        <v>45</v>
      </c>
      <c r="CA13" s="1" t="s">
        <v>10</v>
      </c>
      <c r="CB13" s="1" t="s">
        <v>45</v>
      </c>
      <c r="CC13" s="1" t="s">
        <v>10</v>
      </c>
      <c r="CD13" s="1" t="s">
        <v>45</v>
      </c>
      <c r="CE13" s="1" t="s">
        <v>45</v>
      </c>
      <c r="CF13" s="1" t="s">
        <v>10</v>
      </c>
      <c r="CG13" s="1" t="s">
        <v>45</v>
      </c>
      <c r="CH13" s="1" t="s">
        <v>10</v>
      </c>
      <c r="CI13" s="1" t="s">
        <v>45</v>
      </c>
      <c r="CJ13" s="1" t="s">
        <v>45</v>
      </c>
      <c r="CK13" s="1" t="s">
        <v>10</v>
      </c>
      <c r="CL13" s="1" t="s">
        <v>45</v>
      </c>
      <c r="CM13" s="1" t="s">
        <v>10</v>
      </c>
      <c r="CN13" s="1" t="s">
        <v>45</v>
      </c>
      <c r="CO13" s="1" t="s">
        <v>45</v>
      </c>
      <c r="CP13" s="1" t="s">
        <v>10</v>
      </c>
      <c r="CQ13" s="1" t="s">
        <v>45</v>
      </c>
      <c r="CR13" s="1" t="s">
        <v>10</v>
      </c>
      <c r="CS13" s="1" t="s">
        <v>45</v>
      </c>
      <c r="CT13" s="1" t="s">
        <v>45</v>
      </c>
      <c r="CU13" s="1" t="s">
        <v>10</v>
      </c>
      <c r="CV13" s="1" t="s">
        <v>45</v>
      </c>
      <c r="CW13" s="1" t="s">
        <v>10</v>
      </c>
      <c r="CX13" s="1" t="s">
        <v>45</v>
      </c>
      <c r="CY13" s="1" t="s">
        <v>45</v>
      </c>
      <c r="CZ13" s="1" t="s">
        <v>10</v>
      </c>
      <c r="DA13" s="1" t="s">
        <v>45</v>
      </c>
      <c r="DB13" t="s">
        <v>10</v>
      </c>
      <c r="DC13" t="s">
        <v>45</v>
      </c>
      <c r="DD13" t="s">
        <v>45</v>
      </c>
      <c r="DE13" t="s">
        <v>10</v>
      </c>
      <c r="DF13" t="s">
        <v>45</v>
      </c>
      <c r="DG13" t="s">
        <v>10</v>
      </c>
      <c r="DH13" t="s">
        <v>45</v>
      </c>
      <c r="DI13" t="s">
        <v>45</v>
      </c>
      <c r="DJ13" t="s">
        <v>10</v>
      </c>
      <c r="DK13" t="s">
        <v>45</v>
      </c>
      <c r="DL13" t="s">
        <v>10</v>
      </c>
      <c r="DM13" t="s">
        <v>45</v>
      </c>
      <c r="DN13" t="s">
        <v>45</v>
      </c>
      <c r="DO13" t="s">
        <v>10</v>
      </c>
      <c r="DP13" t="s">
        <v>10</v>
      </c>
      <c r="DQ13" t="s">
        <v>45</v>
      </c>
      <c r="DR13" t="s">
        <v>10</v>
      </c>
      <c r="DS13" t="s">
        <v>45</v>
      </c>
      <c r="DT13" t="s">
        <v>45</v>
      </c>
      <c r="DU13" t="s">
        <v>10</v>
      </c>
      <c r="DV13" t="s">
        <v>45</v>
      </c>
      <c r="DW13" t="s">
        <v>10</v>
      </c>
      <c r="DX13" t="s">
        <v>45</v>
      </c>
      <c r="DY13" t="s">
        <v>45</v>
      </c>
      <c r="DZ13" t="s">
        <v>10</v>
      </c>
      <c r="EA13" t="s">
        <v>45</v>
      </c>
      <c r="EB13" t="s">
        <v>10</v>
      </c>
      <c r="EC13" t="s">
        <v>45</v>
      </c>
      <c r="ED13" t="s">
        <v>45</v>
      </c>
      <c r="EE13" t="s">
        <v>10</v>
      </c>
      <c r="EF13" t="s">
        <v>45</v>
      </c>
      <c r="EG13" t="s">
        <v>10</v>
      </c>
      <c r="EH13" t="s">
        <v>45</v>
      </c>
      <c r="EI13" t="s">
        <v>45</v>
      </c>
      <c r="EJ13" t="s">
        <v>10</v>
      </c>
      <c r="EK13" t="s">
        <v>45</v>
      </c>
      <c r="EL13" t="s">
        <v>10</v>
      </c>
      <c r="EM13" t="s">
        <v>45</v>
      </c>
      <c r="EN13" t="s">
        <v>45</v>
      </c>
      <c r="EO13" t="s">
        <v>10</v>
      </c>
      <c r="EP13" t="s">
        <v>45</v>
      </c>
      <c r="EQ13" t="s">
        <v>10</v>
      </c>
      <c r="ER13" t="s">
        <v>45</v>
      </c>
      <c r="ES13" t="s">
        <v>45</v>
      </c>
      <c r="ET13" t="s">
        <v>10</v>
      </c>
      <c r="EU13" t="s">
        <v>45</v>
      </c>
      <c r="EV13" t="s">
        <v>10</v>
      </c>
    </row>
    <row r="14" spans="1:152" ht="14.25" x14ac:dyDescent="0.2">
      <c r="A14" s="4" t="s">
        <v>17</v>
      </c>
      <c r="B14" s="1" t="s">
        <v>45</v>
      </c>
      <c r="C14" s="1" t="s">
        <v>45</v>
      </c>
      <c r="D14" s="1" t="s">
        <v>10</v>
      </c>
      <c r="E14" s="1" t="s">
        <v>45</v>
      </c>
      <c r="F14" s="1" t="s">
        <v>10</v>
      </c>
      <c r="G14" s="1" t="s">
        <v>45</v>
      </c>
      <c r="H14" s="1" t="s">
        <v>45</v>
      </c>
      <c r="I14" s="1" t="s">
        <v>10</v>
      </c>
      <c r="J14" s="1" t="s">
        <v>45</v>
      </c>
      <c r="K14" s="1" t="s">
        <v>10</v>
      </c>
      <c r="L14" s="1" t="s">
        <v>45</v>
      </c>
      <c r="M14" s="1" t="s">
        <v>45</v>
      </c>
      <c r="N14" s="1" t="s">
        <v>10</v>
      </c>
      <c r="O14" s="1" t="s">
        <v>45</v>
      </c>
      <c r="P14" s="1" t="s">
        <v>10</v>
      </c>
      <c r="Q14" s="1" t="s">
        <v>45</v>
      </c>
      <c r="R14" s="1" t="s">
        <v>45</v>
      </c>
      <c r="S14" s="1" t="s">
        <v>10</v>
      </c>
      <c r="T14" s="1" t="s">
        <v>45</v>
      </c>
      <c r="U14" s="1" t="s">
        <v>10</v>
      </c>
      <c r="V14" s="1" t="s">
        <v>45</v>
      </c>
      <c r="W14" s="1" t="s">
        <v>45</v>
      </c>
      <c r="X14" s="1" t="s">
        <v>10</v>
      </c>
      <c r="Y14" s="1" t="s">
        <v>45</v>
      </c>
      <c r="Z14" s="1" t="s">
        <v>10</v>
      </c>
      <c r="AA14" s="1" t="s">
        <v>45</v>
      </c>
      <c r="AB14" s="1" t="s">
        <v>45</v>
      </c>
      <c r="AC14" s="1" t="s">
        <v>10</v>
      </c>
      <c r="AD14" s="1" t="s">
        <v>45</v>
      </c>
      <c r="AE14" s="1" t="s">
        <v>10</v>
      </c>
      <c r="AF14" s="1" t="s">
        <v>45</v>
      </c>
      <c r="AG14" s="1" t="s">
        <v>45</v>
      </c>
      <c r="AH14" s="1"/>
      <c r="AI14" s="1" t="s">
        <v>10</v>
      </c>
      <c r="AJ14" s="1" t="s">
        <v>10</v>
      </c>
      <c r="AK14" s="1" t="s">
        <v>45</v>
      </c>
      <c r="AL14" s="1" t="s">
        <v>45</v>
      </c>
      <c r="AM14" s="1" t="s">
        <v>10</v>
      </c>
      <c r="AN14" s="1" t="s">
        <v>45</v>
      </c>
      <c r="AO14" s="1" t="s">
        <v>10</v>
      </c>
      <c r="AP14" s="1" t="s">
        <v>45</v>
      </c>
      <c r="AQ14" s="1" t="s">
        <v>45</v>
      </c>
      <c r="AR14" s="1" t="s">
        <v>10</v>
      </c>
      <c r="AS14" s="1" t="s">
        <v>45</v>
      </c>
      <c r="AT14" s="1" t="s">
        <v>10</v>
      </c>
      <c r="AU14" s="1" t="s">
        <v>45</v>
      </c>
      <c r="AV14" s="1" t="s">
        <v>45</v>
      </c>
      <c r="AW14" s="1" t="s">
        <v>10</v>
      </c>
      <c r="AX14" s="1" t="s">
        <v>45</v>
      </c>
      <c r="AY14" s="1" t="s">
        <v>10</v>
      </c>
      <c r="AZ14" s="1" t="s">
        <v>45</v>
      </c>
      <c r="BA14" s="1" t="s">
        <v>45</v>
      </c>
      <c r="BB14" s="1" t="s">
        <v>10</v>
      </c>
      <c r="BC14" s="1" t="s">
        <v>45</v>
      </c>
      <c r="BD14" s="1" t="s">
        <v>10</v>
      </c>
      <c r="BE14" s="1"/>
      <c r="BF14" s="1" t="s">
        <v>45</v>
      </c>
      <c r="BG14" s="1" t="s">
        <v>10</v>
      </c>
      <c r="BH14" s="1" t="s">
        <v>45</v>
      </c>
      <c r="BI14" s="1" t="s">
        <v>10</v>
      </c>
      <c r="BJ14" s="1" t="s">
        <v>45</v>
      </c>
      <c r="BK14" s="1"/>
      <c r="BL14" s="1"/>
      <c r="BM14" s="1"/>
      <c r="BN14" s="1" t="s">
        <v>10</v>
      </c>
      <c r="BO14" s="1" t="s">
        <v>45</v>
      </c>
      <c r="BP14" s="1" t="s">
        <v>45</v>
      </c>
      <c r="BQ14" s="1" t="s">
        <v>10</v>
      </c>
      <c r="BR14" s="1" t="s">
        <v>45</v>
      </c>
      <c r="BS14" s="1"/>
      <c r="BT14" s="1" t="s">
        <v>45</v>
      </c>
      <c r="BU14" s="1" t="s">
        <v>45</v>
      </c>
      <c r="BV14" s="1" t="s">
        <v>10</v>
      </c>
      <c r="BW14" s="1" t="s">
        <v>45</v>
      </c>
      <c r="BX14" s="1" t="s">
        <v>10</v>
      </c>
      <c r="BY14" s="1" t="s">
        <v>45</v>
      </c>
      <c r="BZ14" s="1" t="s">
        <v>45</v>
      </c>
      <c r="CA14" s="1" t="s">
        <v>10</v>
      </c>
      <c r="CB14" s="1" t="s">
        <v>45</v>
      </c>
      <c r="CC14" s="1" t="s">
        <v>10</v>
      </c>
      <c r="CD14" s="1" t="s">
        <v>45</v>
      </c>
      <c r="CE14" s="1" t="s">
        <v>45</v>
      </c>
      <c r="CF14" s="1" t="s">
        <v>10</v>
      </c>
      <c r="CG14" s="1" t="s">
        <v>45</v>
      </c>
      <c r="CH14" s="1" t="s">
        <v>10</v>
      </c>
      <c r="CI14" s="1" t="s">
        <v>45</v>
      </c>
      <c r="CJ14" s="1" t="s">
        <v>45</v>
      </c>
      <c r="CK14" s="1" t="s">
        <v>10</v>
      </c>
      <c r="CL14" s="1" t="s">
        <v>45</v>
      </c>
      <c r="CM14" s="1" t="s">
        <v>10</v>
      </c>
      <c r="CN14" s="1" t="s">
        <v>45</v>
      </c>
      <c r="CO14" s="1" t="s">
        <v>45</v>
      </c>
      <c r="CP14" s="1" t="s">
        <v>10</v>
      </c>
      <c r="CQ14" s="1" t="s">
        <v>45</v>
      </c>
      <c r="CR14" s="1" t="s">
        <v>10</v>
      </c>
      <c r="CS14" s="1" t="s">
        <v>45</v>
      </c>
      <c r="CT14" s="1" t="s">
        <v>45</v>
      </c>
      <c r="CU14" s="1" t="s">
        <v>10</v>
      </c>
      <c r="CV14" s="1" t="s">
        <v>45</v>
      </c>
      <c r="CW14" s="1" t="s">
        <v>10</v>
      </c>
      <c r="CX14" s="1" t="s">
        <v>45</v>
      </c>
      <c r="CY14" s="1" t="s">
        <v>45</v>
      </c>
      <c r="CZ14" s="1" t="s">
        <v>10</v>
      </c>
      <c r="DA14" s="1" t="s">
        <v>45</v>
      </c>
      <c r="DB14" t="s">
        <v>10</v>
      </c>
      <c r="DC14" t="s">
        <v>45</v>
      </c>
      <c r="DD14" t="s">
        <v>45</v>
      </c>
      <c r="DE14" t="s">
        <v>10</v>
      </c>
      <c r="DF14" t="s">
        <v>45</v>
      </c>
      <c r="DG14" t="s">
        <v>10</v>
      </c>
      <c r="DH14" t="s">
        <v>45</v>
      </c>
      <c r="DI14" t="s">
        <v>45</v>
      </c>
      <c r="DJ14" t="s">
        <v>10</v>
      </c>
      <c r="DK14" t="s">
        <v>45</v>
      </c>
      <c r="DL14" t="s">
        <v>10</v>
      </c>
      <c r="DM14" t="s">
        <v>45</v>
      </c>
      <c r="DN14" t="s">
        <v>45</v>
      </c>
      <c r="DO14" t="s">
        <v>10</v>
      </c>
      <c r="DP14" t="s">
        <v>10</v>
      </c>
      <c r="DQ14" t="s">
        <v>45</v>
      </c>
      <c r="DR14" t="s">
        <v>10</v>
      </c>
      <c r="DS14" t="s">
        <v>45</v>
      </c>
      <c r="DT14" t="s">
        <v>45</v>
      </c>
      <c r="DU14" t="s">
        <v>10</v>
      </c>
      <c r="DV14" t="s">
        <v>45</v>
      </c>
      <c r="DW14" t="s">
        <v>10</v>
      </c>
      <c r="DX14" t="s">
        <v>45</v>
      </c>
      <c r="DY14" t="s">
        <v>45</v>
      </c>
      <c r="DZ14" t="s">
        <v>10</v>
      </c>
      <c r="EA14" t="s">
        <v>45</v>
      </c>
      <c r="EB14" t="s">
        <v>10</v>
      </c>
      <c r="EC14" t="s">
        <v>45</v>
      </c>
      <c r="ED14" t="s">
        <v>45</v>
      </c>
      <c r="EE14" t="s">
        <v>10</v>
      </c>
      <c r="EF14" t="s">
        <v>45</v>
      </c>
      <c r="EG14" t="s">
        <v>10</v>
      </c>
      <c r="EH14" t="s">
        <v>45</v>
      </c>
      <c r="EI14" t="s">
        <v>45</v>
      </c>
      <c r="EJ14" t="s">
        <v>10</v>
      </c>
      <c r="EK14" t="s">
        <v>45</v>
      </c>
      <c r="EL14" t="s">
        <v>10</v>
      </c>
      <c r="EM14" t="s">
        <v>45</v>
      </c>
      <c r="EN14" t="s">
        <v>45</v>
      </c>
      <c r="EO14" t="s">
        <v>10</v>
      </c>
      <c r="EP14" t="s">
        <v>45</v>
      </c>
      <c r="EQ14" t="s">
        <v>10</v>
      </c>
      <c r="ER14" t="s">
        <v>45</v>
      </c>
      <c r="ES14" t="s">
        <v>45</v>
      </c>
      <c r="ET14" t="s">
        <v>10</v>
      </c>
      <c r="EU14" t="s">
        <v>45</v>
      </c>
      <c r="EV14" t="s">
        <v>10</v>
      </c>
    </row>
    <row r="15" spans="1:152" ht="14.25" x14ac:dyDescent="0.2">
      <c r="A15" s="5" t="s">
        <v>50</v>
      </c>
      <c r="B15" s="1" t="s">
        <v>45</v>
      </c>
      <c r="C15" s="1" t="s">
        <v>45</v>
      </c>
      <c r="D15" s="1" t="s">
        <v>45</v>
      </c>
      <c r="E15" s="1" t="s">
        <v>45</v>
      </c>
      <c r="F15" s="1" t="s">
        <v>45</v>
      </c>
      <c r="G15" s="1" t="s">
        <v>45</v>
      </c>
      <c r="H15" s="1" t="s">
        <v>45</v>
      </c>
      <c r="I15" s="1" t="s">
        <v>45</v>
      </c>
      <c r="J15" s="1" t="s">
        <v>45</v>
      </c>
      <c r="K15" s="1" t="s">
        <v>45</v>
      </c>
      <c r="L15" s="1" t="s">
        <v>45</v>
      </c>
      <c r="M15" s="1" t="s">
        <v>45</v>
      </c>
      <c r="N15" s="1" t="s">
        <v>45</v>
      </c>
      <c r="O15" s="1" t="s">
        <v>45</v>
      </c>
      <c r="P15" s="1" t="s">
        <v>45</v>
      </c>
      <c r="Q15" s="1" t="s">
        <v>45</v>
      </c>
      <c r="R15" s="1" t="s">
        <v>45</v>
      </c>
      <c r="S15" s="1" t="s">
        <v>45</v>
      </c>
      <c r="T15" s="1" t="s">
        <v>45</v>
      </c>
      <c r="U15" s="1" t="s">
        <v>45</v>
      </c>
      <c r="V15" s="1" t="s">
        <v>45</v>
      </c>
      <c r="W15" s="1" t="s">
        <v>45</v>
      </c>
      <c r="X15" s="1" t="s">
        <v>45</v>
      </c>
      <c r="Y15" s="1" t="s">
        <v>45</v>
      </c>
      <c r="Z15" s="1" t="s">
        <v>45</v>
      </c>
      <c r="AA15" s="1" t="s">
        <v>45</v>
      </c>
      <c r="AB15" s="1" t="s">
        <v>45</v>
      </c>
      <c r="AC15" s="1" t="s">
        <v>45</v>
      </c>
      <c r="AD15" s="1" t="s">
        <v>45</v>
      </c>
      <c r="AE15" s="1" t="s">
        <v>45</v>
      </c>
      <c r="AF15" s="1" t="s">
        <v>45</v>
      </c>
      <c r="AG15" s="1" t="s">
        <v>45</v>
      </c>
      <c r="AH15" s="1"/>
      <c r="AI15" s="1" t="s">
        <v>45</v>
      </c>
      <c r="AJ15" s="1" t="s">
        <v>45</v>
      </c>
      <c r="AK15" s="1" t="s">
        <v>45</v>
      </c>
      <c r="AL15" s="1" t="s">
        <v>45</v>
      </c>
      <c r="AM15" s="1" t="s">
        <v>45</v>
      </c>
      <c r="AN15" s="1" t="s">
        <v>45</v>
      </c>
      <c r="AO15" s="1" t="s">
        <v>45</v>
      </c>
      <c r="AP15" s="1" t="s">
        <v>45</v>
      </c>
      <c r="AQ15" s="1" t="s">
        <v>45</v>
      </c>
      <c r="AR15" s="1" t="s">
        <v>45</v>
      </c>
      <c r="AS15" s="1" t="s">
        <v>45</v>
      </c>
      <c r="AT15" s="1" t="s">
        <v>45</v>
      </c>
      <c r="AU15" s="1" t="s">
        <v>45</v>
      </c>
      <c r="AV15" s="1" t="s">
        <v>45</v>
      </c>
      <c r="AW15" s="1" t="s">
        <v>45</v>
      </c>
      <c r="AX15" s="1" t="s">
        <v>45</v>
      </c>
      <c r="AY15" s="1" t="s">
        <v>45</v>
      </c>
      <c r="AZ15" s="1" t="s">
        <v>45</v>
      </c>
      <c r="BA15" s="1" t="s">
        <v>45</v>
      </c>
      <c r="BB15" s="1" t="s">
        <v>45</v>
      </c>
      <c r="BC15" s="1" t="s">
        <v>45</v>
      </c>
      <c r="BD15" s="1" t="s">
        <v>45</v>
      </c>
      <c r="BE15" s="1"/>
      <c r="BF15" s="1" t="s">
        <v>45</v>
      </c>
      <c r="BG15" s="1" t="s">
        <v>45</v>
      </c>
      <c r="BH15" s="1" t="s">
        <v>45</v>
      </c>
      <c r="BI15" s="1" t="s">
        <v>45</v>
      </c>
      <c r="BJ15" s="1" t="s">
        <v>45</v>
      </c>
      <c r="BK15" s="1"/>
      <c r="BL15" s="1"/>
      <c r="BM15" s="1"/>
      <c r="BN15" s="1" t="s">
        <v>45</v>
      </c>
      <c r="BO15" s="1" t="s">
        <v>45</v>
      </c>
      <c r="BP15" s="1" t="s">
        <v>45</v>
      </c>
      <c r="BQ15" s="1" t="s">
        <v>45</v>
      </c>
      <c r="BR15" s="1" t="s">
        <v>45</v>
      </c>
      <c r="BS15" s="1"/>
      <c r="BT15" s="1" t="s">
        <v>45</v>
      </c>
      <c r="BU15" s="1" t="s">
        <v>45</v>
      </c>
      <c r="BV15" s="1" t="s">
        <v>45</v>
      </c>
      <c r="BW15" s="1" t="s">
        <v>45</v>
      </c>
      <c r="BX15" s="1" t="s">
        <v>45</v>
      </c>
      <c r="BY15" s="1" t="s">
        <v>45</v>
      </c>
      <c r="BZ15" s="1" t="s">
        <v>45</v>
      </c>
      <c r="CA15" s="1" t="s">
        <v>45</v>
      </c>
      <c r="CB15" s="1" t="s">
        <v>45</v>
      </c>
      <c r="CC15" s="1" t="s">
        <v>45</v>
      </c>
      <c r="CD15" s="1" t="s">
        <v>45</v>
      </c>
      <c r="CE15" s="1" t="s">
        <v>45</v>
      </c>
      <c r="CF15" s="1" t="s">
        <v>45</v>
      </c>
      <c r="CG15" s="1" t="s">
        <v>45</v>
      </c>
      <c r="CH15" s="1" t="s">
        <v>45</v>
      </c>
      <c r="CI15" s="1" t="s">
        <v>45</v>
      </c>
      <c r="CJ15" s="1" t="s">
        <v>45</v>
      </c>
      <c r="CK15" s="1" t="s">
        <v>45</v>
      </c>
      <c r="CL15" s="1" t="s">
        <v>45</v>
      </c>
      <c r="CM15" s="1" t="s">
        <v>45</v>
      </c>
      <c r="CN15" s="1" t="s">
        <v>45</v>
      </c>
      <c r="CO15" s="1" t="s">
        <v>45</v>
      </c>
      <c r="CP15" s="1" t="s">
        <v>45</v>
      </c>
      <c r="CQ15" s="1" t="s">
        <v>45</v>
      </c>
      <c r="CR15" s="1" t="s">
        <v>45</v>
      </c>
      <c r="CS15" s="1" t="s">
        <v>45</v>
      </c>
      <c r="CT15" s="1" t="s">
        <v>45</v>
      </c>
      <c r="CU15" s="1" t="s">
        <v>45</v>
      </c>
      <c r="CV15" s="1" t="s">
        <v>45</v>
      </c>
      <c r="CW15" s="1" t="s">
        <v>45</v>
      </c>
      <c r="CX15" s="1" t="s">
        <v>45</v>
      </c>
      <c r="CY15" s="1" t="s">
        <v>45</v>
      </c>
      <c r="CZ15" s="1" t="s">
        <v>45</v>
      </c>
      <c r="DA15" s="1" t="s">
        <v>45</v>
      </c>
      <c r="DB15" t="s">
        <v>45</v>
      </c>
      <c r="DC15" t="s">
        <v>45</v>
      </c>
      <c r="DD15" t="s">
        <v>45</v>
      </c>
      <c r="DE15" t="s">
        <v>45</v>
      </c>
      <c r="DF15" t="s">
        <v>45</v>
      </c>
      <c r="DG15" t="s">
        <v>45</v>
      </c>
      <c r="DH15" t="s">
        <v>45</v>
      </c>
      <c r="DI15" t="s">
        <v>45</v>
      </c>
      <c r="DJ15" t="s">
        <v>45</v>
      </c>
      <c r="DK15" t="s">
        <v>45</v>
      </c>
      <c r="DL15" t="s">
        <v>45</v>
      </c>
      <c r="DM15" t="s">
        <v>45</v>
      </c>
      <c r="DN15" t="s">
        <v>45</v>
      </c>
      <c r="DO15" t="s">
        <v>45</v>
      </c>
      <c r="DP15" t="s">
        <v>45</v>
      </c>
      <c r="DQ15" t="s">
        <v>45</v>
      </c>
      <c r="DR15" t="s">
        <v>45</v>
      </c>
      <c r="DS15" t="s">
        <v>45</v>
      </c>
      <c r="DT15" t="s">
        <v>45</v>
      </c>
      <c r="DU15" t="s">
        <v>45</v>
      </c>
      <c r="DV15" t="s">
        <v>45</v>
      </c>
      <c r="DW15" t="s">
        <v>45</v>
      </c>
      <c r="DX15" t="s">
        <v>45</v>
      </c>
      <c r="DY15" t="s">
        <v>45</v>
      </c>
      <c r="DZ15" t="s">
        <v>45</v>
      </c>
      <c r="EA15" t="s">
        <v>45</v>
      </c>
      <c r="EB15" t="s">
        <v>45</v>
      </c>
      <c r="EC15" t="s">
        <v>45</v>
      </c>
      <c r="ED15" t="s">
        <v>45</v>
      </c>
      <c r="EE15" t="s">
        <v>45</v>
      </c>
      <c r="EF15" t="s">
        <v>45</v>
      </c>
      <c r="EG15" t="s">
        <v>45</v>
      </c>
      <c r="EH15" t="s">
        <v>45</v>
      </c>
      <c r="EI15" t="s">
        <v>45</v>
      </c>
      <c r="EJ15" t="s">
        <v>45</v>
      </c>
      <c r="EK15" t="s">
        <v>45</v>
      </c>
      <c r="EL15" t="s">
        <v>45</v>
      </c>
      <c r="EM15" t="s">
        <v>45</v>
      </c>
      <c r="EN15" t="s">
        <v>45</v>
      </c>
      <c r="EO15" t="s">
        <v>45</v>
      </c>
      <c r="EP15" t="s">
        <v>45</v>
      </c>
      <c r="EQ15" t="s">
        <v>45</v>
      </c>
      <c r="ER15" t="s">
        <v>45</v>
      </c>
      <c r="ES15" t="s">
        <v>45</v>
      </c>
      <c r="ET15" t="s">
        <v>45</v>
      </c>
      <c r="EU15" t="s">
        <v>45</v>
      </c>
      <c r="EV15" t="s">
        <v>45</v>
      </c>
    </row>
    <row r="16" spans="1:152" ht="14.25" x14ac:dyDescent="0.2">
      <c r="A16" s="5" t="s">
        <v>18</v>
      </c>
      <c r="B16" s="1" t="s">
        <v>45</v>
      </c>
      <c r="C16" s="1" t="s">
        <v>45</v>
      </c>
      <c r="D16" s="1" t="s">
        <v>45</v>
      </c>
      <c r="E16" s="1" t="s">
        <v>45</v>
      </c>
      <c r="F16" s="1" t="s">
        <v>10</v>
      </c>
      <c r="G16" s="1" t="s">
        <v>45</v>
      </c>
      <c r="H16" s="1" t="s">
        <v>45</v>
      </c>
      <c r="I16" s="1" t="s">
        <v>45</v>
      </c>
      <c r="J16" s="1" t="s">
        <v>45</v>
      </c>
      <c r="K16" s="1" t="s">
        <v>10</v>
      </c>
      <c r="L16" s="1" t="s">
        <v>45</v>
      </c>
      <c r="M16" s="1" t="s">
        <v>45</v>
      </c>
      <c r="N16" s="1" t="s">
        <v>45</v>
      </c>
      <c r="O16" s="1" t="s">
        <v>45</v>
      </c>
      <c r="P16" s="1" t="s">
        <v>10</v>
      </c>
      <c r="Q16" s="1" t="s">
        <v>45</v>
      </c>
      <c r="R16" s="1" t="s">
        <v>45</v>
      </c>
      <c r="S16" s="1" t="s">
        <v>45</v>
      </c>
      <c r="T16" s="1" t="s">
        <v>45</v>
      </c>
      <c r="U16" s="1" t="s">
        <v>10</v>
      </c>
      <c r="V16" s="1" t="s">
        <v>45</v>
      </c>
      <c r="W16" s="1" t="s">
        <v>45</v>
      </c>
      <c r="X16" s="1" t="s">
        <v>45</v>
      </c>
      <c r="Y16" s="1" t="s">
        <v>45</v>
      </c>
      <c r="Z16" s="1" t="s">
        <v>10</v>
      </c>
      <c r="AA16" s="1" t="s">
        <v>45</v>
      </c>
      <c r="AB16" s="1" t="s">
        <v>45</v>
      </c>
      <c r="AC16" s="1" t="s">
        <v>45</v>
      </c>
      <c r="AD16" s="1" t="s">
        <v>45</v>
      </c>
      <c r="AE16" s="1" t="s">
        <v>10</v>
      </c>
      <c r="AF16" s="1" t="s">
        <v>45</v>
      </c>
      <c r="AG16" s="1" t="s">
        <v>45</v>
      </c>
      <c r="AH16" s="1"/>
      <c r="AI16" s="1" t="s">
        <v>45</v>
      </c>
      <c r="AJ16" s="1" t="s">
        <v>10</v>
      </c>
      <c r="AK16" s="1" t="s">
        <v>45</v>
      </c>
      <c r="AL16" s="1" t="s">
        <v>45</v>
      </c>
      <c r="AM16" s="1" t="s">
        <v>45</v>
      </c>
      <c r="AN16" s="1" t="s">
        <v>45</v>
      </c>
      <c r="AO16" s="1" t="s">
        <v>10</v>
      </c>
      <c r="AP16" s="1" t="s">
        <v>45</v>
      </c>
      <c r="AQ16" s="1" t="s">
        <v>45</v>
      </c>
      <c r="AR16" s="1" t="s">
        <v>45</v>
      </c>
      <c r="AS16" s="1" t="s">
        <v>45</v>
      </c>
      <c r="AT16" s="1" t="s">
        <v>10</v>
      </c>
      <c r="AU16" s="1" t="s">
        <v>45</v>
      </c>
      <c r="AV16" s="1" t="s">
        <v>45</v>
      </c>
      <c r="AW16" s="1" t="s">
        <v>45</v>
      </c>
      <c r="AX16" s="1" t="s">
        <v>45</v>
      </c>
      <c r="AY16" s="1" t="s">
        <v>10</v>
      </c>
      <c r="AZ16" s="1" t="s">
        <v>45</v>
      </c>
      <c r="BA16" s="1" t="s">
        <v>45</v>
      </c>
      <c r="BB16" s="1" t="s">
        <v>45</v>
      </c>
      <c r="BC16" s="1" t="s">
        <v>45</v>
      </c>
      <c r="BD16" s="1" t="s">
        <v>10</v>
      </c>
      <c r="BE16" s="1"/>
      <c r="BF16" s="1" t="s">
        <v>45</v>
      </c>
      <c r="BG16" s="1" t="s">
        <v>45</v>
      </c>
      <c r="BH16" s="1" t="s">
        <v>45</v>
      </c>
      <c r="BI16" s="1" t="s">
        <v>10</v>
      </c>
      <c r="BJ16" s="1" t="s">
        <v>45</v>
      </c>
      <c r="BK16" s="1"/>
      <c r="BL16" s="1"/>
      <c r="BM16" s="1"/>
      <c r="BN16" s="1" t="s">
        <v>10</v>
      </c>
      <c r="BO16" s="1" t="s">
        <v>45</v>
      </c>
      <c r="BP16" s="1" t="s">
        <v>45</v>
      </c>
      <c r="BQ16" s="1" t="s">
        <v>45</v>
      </c>
      <c r="BR16" s="1" t="s">
        <v>45</v>
      </c>
      <c r="BS16" s="1"/>
      <c r="BT16" s="1" t="s">
        <v>45</v>
      </c>
      <c r="BU16" s="1" t="s">
        <v>45</v>
      </c>
      <c r="BV16" s="1" t="s">
        <v>45</v>
      </c>
      <c r="BW16" s="1" t="s">
        <v>45</v>
      </c>
      <c r="BX16" s="1" t="s">
        <v>10</v>
      </c>
      <c r="BY16" s="1" t="s">
        <v>45</v>
      </c>
      <c r="BZ16" s="1" t="s">
        <v>45</v>
      </c>
      <c r="CA16" s="1" t="s">
        <v>45</v>
      </c>
      <c r="CB16" s="1" t="s">
        <v>45</v>
      </c>
      <c r="CC16" s="1" t="s">
        <v>10</v>
      </c>
      <c r="CD16" s="1" t="s">
        <v>45</v>
      </c>
      <c r="CE16" s="1" t="s">
        <v>45</v>
      </c>
      <c r="CF16" s="1" t="s">
        <v>45</v>
      </c>
      <c r="CG16" s="1" t="s">
        <v>45</v>
      </c>
      <c r="CH16" s="1" t="s">
        <v>10</v>
      </c>
      <c r="CI16" s="1" t="s">
        <v>45</v>
      </c>
      <c r="CJ16" s="1" t="s">
        <v>45</v>
      </c>
      <c r="CK16" s="1" t="s">
        <v>45</v>
      </c>
      <c r="CL16" s="1" t="s">
        <v>45</v>
      </c>
      <c r="CM16" s="1" t="s">
        <v>10</v>
      </c>
      <c r="CN16" s="1" t="s">
        <v>45</v>
      </c>
      <c r="CO16" s="1" t="s">
        <v>45</v>
      </c>
      <c r="CP16" s="1" t="s">
        <v>45</v>
      </c>
      <c r="CQ16" s="1" t="s">
        <v>45</v>
      </c>
      <c r="CR16" s="1" t="s">
        <v>10</v>
      </c>
      <c r="CS16" s="1" t="s">
        <v>45</v>
      </c>
      <c r="CT16" s="1" t="s">
        <v>45</v>
      </c>
      <c r="CU16" s="1" t="s">
        <v>45</v>
      </c>
      <c r="CV16" s="1" t="s">
        <v>45</v>
      </c>
      <c r="CW16" s="1" t="s">
        <v>10</v>
      </c>
      <c r="CX16" s="1" t="s">
        <v>45</v>
      </c>
      <c r="CY16" s="1" t="s">
        <v>45</v>
      </c>
      <c r="CZ16" s="1" t="s">
        <v>45</v>
      </c>
      <c r="DA16" s="1" t="s">
        <v>45</v>
      </c>
      <c r="DB16" t="s">
        <v>10</v>
      </c>
      <c r="DC16" t="s">
        <v>45</v>
      </c>
      <c r="DD16" t="s">
        <v>45</v>
      </c>
      <c r="DE16" t="s">
        <v>45</v>
      </c>
      <c r="DF16" t="s">
        <v>45</v>
      </c>
      <c r="DG16" t="s">
        <v>10</v>
      </c>
      <c r="DH16" t="s">
        <v>45</v>
      </c>
      <c r="DI16" t="s">
        <v>45</v>
      </c>
      <c r="DJ16" t="s">
        <v>45</v>
      </c>
      <c r="DK16" t="s">
        <v>45</v>
      </c>
      <c r="DL16" t="s">
        <v>10</v>
      </c>
      <c r="DM16" t="s">
        <v>45</v>
      </c>
      <c r="DN16" t="s">
        <v>45</v>
      </c>
      <c r="DO16" t="s">
        <v>45</v>
      </c>
      <c r="DP16" t="s">
        <v>45</v>
      </c>
      <c r="DQ16" t="s">
        <v>45</v>
      </c>
      <c r="DR16" t="s">
        <v>10</v>
      </c>
      <c r="DS16" t="s">
        <v>45</v>
      </c>
      <c r="DT16" t="s">
        <v>45</v>
      </c>
      <c r="DU16" t="s">
        <v>45</v>
      </c>
      <c r="DV16" t="s">
        <v>45</v>
      </c>
      <c r="DW16" t="s">
        <v>10</v>
      </c>
      <c r="DX16" t="s">
        <v>45</v>
      </c>
      <c r="DY16" t="s">
        <v>45</v>
      </c>
      <c r="DZ16" t="s">
        <v>45</v>
      </c>
      <c r="EA16" t="s">
        <v>45</v>
      </c>
      <c r="EB16" t="s">
        <v>10</v>
      </c>
      <c r="EC16" t="s">
        <v>45</v>
      </c>
      <c r="ED16" t="s">
        <v>45</v>
      </c>
      <c r="EE16" t="s">
        <v>45</v>
      </c>
      <c r="EF16" t="s">
        <v>45</v>
      </c>
      <c r="EG16" t="s">
        <v>10</v>
      </c>
      <c r="EH16" t="s">
        <v>45</v>
      </c>
      <c r="EI16" t="s">
        <v>45</v>
      </c>
      <c r="EJ16" t="s">
        <v>45</v>
      </c>
      <c r="EK16" t="s">
        <v>45</v>
      </c>
      <c r="EL16" t="s">
        <v>10</v>
      </c>
      <c r="EM16" t="s">
        <v>45</v>
      </c>
      <c r="EN16" t="s">
        <v>45</v>
      </c>
      <c r="EO16" t="s">
        <v>45</v>
      </c>
      <c r="EP16" t="s">
        <v>45</v>
      </c>
      <c r="EQ16" t="s">
        <v>10</v>
      </c>
      <c r="ER16" t="s">
        <v>45</v>
      </c>
      <c r="ES16" t="s">
        <v>45</v>
      </c>
      <c r="ET16" t="s">
        <v>45</v>
      </c>
      <c r="EU16" t="s">
        <v>45</v>
      </c>
      <c r="EV16" t="s">
        <v>10</v>
      </c>
    </row>
    <row r="17" spans="1:152" ht="14.25" x14ac:dyDescent="0.2">
      <c r="A17" s="5" t="s">
        <v>33</v>
      </c>
      <c r="B17" s="1" t="s">
        <v>10</v>
      </c>
      <c r="C17" s="1" t="s">
        <v>10</v>
      </c>
      <c r="D17" s="1" t="s">
        <v>45</v>
      </c>
      <c r="E17" s="1" t="s">
        <v>10</v>
      </c>
      <c r="F17" s="1" t="s">
        <v>45</v>
      </c>
      <c r="G17" s="1" t="s">
        <v>10</v>
      </c>
      <c r="H17" s="1" t="s">
        <v>10</v>
      </c>
      <c r="I17" s="1" t="s">
        <v>45</v>
      </c>
      <c r="J17" s="1" t="s">
        <v>10</v>
      </c>
      <c r="K17" s="1" t="s">
        <v>45</v>
      </c>
      <c r="L17" s="1" t="s">
        <v>10</v>
      </c>
      <c r="M17" s="1" t="s">
        <v>10</v>
      </c>
      <c r="N17" s="1" t="s">
        <v>45</v>
      </c>
      <c r="O17" s="1" t="s">
        <v>10</v>
      </c>
      <c r="P17" s="1" t="s">
        <v>45</v>
      </c>
      <c r="Q17" s="1" t="s">
        <v>10</v>
      </c>
      <c r="R17" s="1" t="s">
        <v>10</v>
      </c>
      <c r="S17" s="1" t="s">
        <v>45</v>
      </c>
      <c r="T17" s="1" t="s">
        <v>10</v>
      </c>
      <c r="U17" s="1" t="s">
        <v>45</v>
      </c>
      <c r="V17" s="1" t="s">
        <v>10</v>
      </c>
      <c r="W17" s="1" t="s">
        <v>10</v>
      </c>
      <c r="X17" s="1" t="s">
        <v>45</v>
      </c>
      <c r="Y17" s="1" t="s">
        <v>10</v>
      </c>
      <c r="Z17" s="1" t="s">
        <v>45</v>
      </c>
      <c r="AA17" s="1" t="s">
        <v>10</v>
      </c>
      <c r="AB17" s="1" t="s">
        <v>10</v>
      </c>
      <c r="AC17" s="1" t="s">
        <v>45</v>
      </c>
      <c r="AD17" s="1" t="s">
        <v>10</v>
      </c>
      <c r="AE17" s="1" t="s">
        <v>45</v>
      </c>
      <c r="AF17" s="1" t="s">
        <v>10</v>
      </c>
      <c r="AG17" s="1" t="s">
        <v>10</v>
      </c>
      <c r="AH17" s="1"/>
      <c r="AI17" s="1" t="s">
        <v>10</v>
      </c>
      <c r="AJ17" s="1" t="s">
        <v>45</v>
      </c>
      <c r="AK17" s="1" t="s">
        <v>10</v>
      </c>
      <c r="AL17" s="1" t="s">
        <v>10</v>
      </c>
      <c r="AM17" s="1" t="s">
        <v>45</v>
      </c>
      <c r="AN17" s="1" t="s">
        <v>10</v>
      </c>
      <c r="AO17" s="1" t="s">
        <v>45</v>
      </c>
      <c r="AP17" s="1" t="s">
        <v>10</v>
      </c>
      <c r="AQ17" s="1" t="s">
        <v>10</v>
      </c>
      <c r="AR17" s="1" t="s">
        <v>45</v>
      </c>
      <c r="AS17" s="1" t="s">
        <v>10</v>
      </c>
      <c r="AT17" s="1" t="s">
        <v>45</v>
      </c>
      <c r="AU17" s="1" t="s">
        <v>10</v>
      </c>
      <c r="AV17" s="1" t="s">
        <v>10</v>
      </c>
      <c r="AW17" s="1" t="s">
        <v>45</v>
      </c>
      <c r="AX17" s="1" t="s">
        <v>10</v>
      </c>
      <c r="AY17" s="1" t="s">
        <v>45</v>
      </c>
      <c r="AZ17" s="1" t="s">
        <v>10</v>
      </c>
      <c r="BA17" s="1" t="s">
        <v>10</v>
      </c>
      <c r="BB17" s="1" t="s">
        <v>45</v>
      </c>
      <c r="BC17" s="1" t="s">
        <v>10</v>
      </c>
      <c r="BD17" s="1" t="s">
        <v>45</v>
      </c>
      <c r="BE17" s="1"/>
      <c r="BF17" s="1" t="s">
        <v>10</v>
      </c>
      <c r="BG17" s="1" t="s">
        <v>45</v>
      </c>
      <c r="BH17" s="1" t="s">
        <v>10</v>
      </c>
      <c r="BI17" s="1" t="s">
        <v>45</v>
      </c>
      <c r="BJ17" s="1" t="s">
        <v>10</v>
      </c>
      <c r="BK17" s="1"/>
      <c r="BL17" s="1"/>
      <c r="BM17" s="1"/>
      <c r="BN17" s="1" t="s">
        <v>45</v>
      </c>
      <c r="BO17" s="1" t="s">
        <v>10</v>
      </c>
      <c r="BP17" s="1" t="s">
        <v>10</v>
      </c>
      <c r="BQ17" s="1" t="s">
        <v>45</v>
      </c>
      <c r="BR17" s="1" t="s">
        <v>10</v>
      </c>
      <c r="BS17" s="1"/>
      <c r="BT17" s="1" t="s">
        <v>10</v>
      </c>
      <c r="BU17" s="1" t="s">
        <v>10</v>
      </c>
      <c r="BV17" s="1" t="s">
        <v>45</v>
      </c>
      <c r="BW17" s="1" t="s">
        <v>10</v>
      </c>
      <c r="BX17" s="1" t="s">
        <v>45</v>
      </c>
      <c r="BY17" s="1" t="s">
        <v>10</v>
      </c>
      <c r="BZ17" s="1" t="s">
        <v>10</v>
      </c>
      <c r="CA17" s="1" t="s">
        <v>45</v>
      </c>
      <c r="CB17" s="1" t="s">
        <v>10</v>
      </c>
      <c r="CC17" s="1" t="s">
        <v>45</v>
      </c>
      <c r="CD17" s="1" t="s">
        <v>10</v>
      </c>
      <c r="CE17" s="1" t="s">
        <v>10</v>
      </c>
      <c r="CF17" s="1" t="s">
        <v>45</v>
      </c>
      <c r="CG17" s="1" t="s">
        <v>10</v>
      </c>
      <c r="CH17" s="1" t="s">
        <v>45</v>
      </c>
      <c r="CI17" s="1" t="s">
        <v>10</v>
      </c>
      <c r="CJ17" s="1" t="s">
        <v>10</v>
      </c>
      <c r="CK17" s="1" t="s">
        <v>45</v>
      </c>
      <c r="CL17" s="1" t="s">
        <v>10</v>
      </c>
      <c r="CM17" s="1" t="s">
        <v>45</v>
      </c>
      <c r="CN17" s="1" t="s">
        <v>10</v>
      </c>
      <c r="CO17" s="1" t="s">
        <v>10</v>
      </c>
      <c r="CP17" s="1" t="s">
        <v>45</v>
      </c>
      <c r="CQ17" s="1" t="s">
        <v>10</v>
      </c>
      <c r="CR17" s="1" t="s">
        <v>45</v>
      </c>
      <c r="CS17" s="1" t="s">
        <v>10</v>
      </c>
      <c r="CT17" s="1" t="s">
        <v>10</v>
      </c>
      <c r="CU17" s="1" t="s">
        <v>45</v>
      </c>
      <c r="CV17" s="1" t="s">
        <v>10</v>
      </c>
      <c r="CW17" s="1" t="s">
        <v>45</v>
      </c>
      <c r="CX17" s="1" t="s">
        <v>10</v>
      </c>
      <c r="CY17" s="1" t="s">
        <v>10</v>
      </c>
      <c r="CZ17" s="1" t="s">
        <v>45</v>
      </c>
      <c r="DA17" s="1" t="s">
        <v>10</v>
      </c>
      <c r="DB17" t="s">
        <v>45</v>
      </c>
      <c r="DC17" t="s">
        <v>10</v>
      </c>
      <c r="DD17" t="s">
        <v>10</v>
      </c>
      <c r="DE17" t="s">
        <v>45</v>
      </c>
      <c r="DF17" t="s">
        <v>10</v>
      </c>
      <c r="DG17" t="s">
        <v>45</v>
      </c>
      <c r="DH17" t="s">
        <v>10</v>
      </c>
      <c r="DI17" t="s">
        <v>10</v>
      </c>
      <c r="DJ17" t="s">
        <v>45</v>
      </c>
      <c r="DK17" t="s">
        <v>10</v>
      </c>
      <c r="DL17" t="s">
        <v>45</v>
      </c>
      <c r="DM17" t="s">
        <v>10</v>
      </c>
      <c r="DN17" t="s">
        <v>10</v>
      </c>
      <c r="DO17" t="s">
        <v>45</v>
      </c>
      <c r="DP17" t="s">
        <v>45</v>
      </c>
      <c r="DQ17" t="s">
        <v>10</v>
      </c>
      <c r="DR17" t="s">
        <v>45</v>
      </c>
      <c r="DS17" t="s">
        <v>10</v>
      </c>
      <c r="DT17" t="s">
        <v>10</v>
      </c>
      <c r="DU17" t="s">
        <v>45</v>
      </c>
      <c r="DV17" t="s">
        <v>10</v>
      </c>
      <c r="DW17" t="s">
        <v>45</v>
      </c>
      <c r="DX17" t="s">
        <v>10</v>
      </c>
      <c r="DY17" t="s">
        <v>10</v>
      </c>
      <c r="DZ17" t="s">
        <v>45</v>
      </c>
      <c r="EA17" t="s">
        <v>10</v>
      </c>
      <c r="EB17" t="s">
        <v>45</v>
      </c>
      <c r="EC17" t="s">
        <v>10</v>
      </c>
      <c r="ED17" t="s">
        <v>10</v>
      </c>
      <c r="EE17" t="s">
        <v>45</v>
      </c>
      <c r="EF17" t="s">
        <v>10</v>
      </c>
      <c r="EG17" t="s">
        <v>45</v>
      </c>
      <c r="EH17" t="s">
        <v>10</v>
      </c>
      <c r="EI17" t="s">
        <v>10</v>
      </c>
      <c r="EJ17" t="s">
        <v>45</v>
      </c>
      <c r="EK17" t="s">
        <v>10</v>
      </c>
      <c r="EL17" t="s">
        <v>45</v>
      </c>
      <c r="EM17" t="s">
        <v>10</v>
      </c>
      <c r="EN17" t="s">
        <v>10</v>
      </c>
      <c r="EO17" t="s">
        <v>45</v>
      </c>
      <c r="EP17" t="s">
        <v>10</v>
      </c>
      <c r="EQ17" t="s">
        <v>45</v>
      </c>
      <c r="ER17" t="s">
        <v>10</v>
      </c>
      <c r="ES17" t="s">
        <v>10</v>
      </c>
      <c r="ET17" t="s">
        <v>45</v>
      </c>
      <c r="EU17" t="s">
        <v>10</v>
      </c>
      <c r="EV17" t="s">
        <v>45</v>
      </c>
    </row>
    <row r="18" spans="1:152" ht="14.25" x14ac:dyDescent="0.2">
      <c r="A18" s="4" t="s">
        <v>19</v>
      </c>
      <c r="B18" s="1" t="s">
        <v>10</v>
      </c>
      <c r="C18" s="1" t="s">
        <v>10</v>
      </c>
      <c r="D18" s="1" t="s">
        <v>10</v>
      </c>
      <c r="E18" s="1" t="s">
        <v>10</v>
      </c>
      <c r="F18" s="1" t="s">
        <v>45</v>
      </c>
      <c r="G18" s="1" t="s">
        <v>10</v>
      </c>
      <c r="H18" s="1" t="s">
        <v>10</v>
      </c>
      <c r="I18" s="1" t="s">
        <v>10</v>
      </c>
      <c r="J18" s="1" t="s">
        <v>10</v>
      </c>
      <c r="K18" s="1" t="s">
        <v>45</v>
      </c>
      <c r="L18" s="1" t="s">
        <v>10</v>
      </c>
      <c r="M18" s="1" t="s">
        <v>10</v>
      </c>
      <c r="N18" s="1" t="s">
        <v>10</v>
      </c>
      <c r="O18" s="1" t="s">
        <v>10</v>
      </c>
      <c r="P18" s="1" t="s">
        <v>45</v>
      </c>
      <c r="Q18" s="1" t="s">
        <v>10</v>
      </c>
      <c r="R18" s="1" t="s">
        <v>10</v>
      </c>
      <c r="S18" s="1" t="s">
        <v>10</v>
      </c>
      <c r="T18" s="1" t="s">
        <v>10</v>
      </c>
      <c r="U18" s="1" t="s">
        <v>45</v>
      </c>
      <c r="V18" s="1" t="s">
        <v>10</v>
      </c>
      <c r="W18" s="1" t="s">
        <v>10</v>
      </c>
      <c r="X18" s="1" t="s">
        <v>10</v>
      </c>
      <c r="Y18" s="1" t="s">
        <v>10</v>
      </c>
      <c r="Z18" s="1" t="s">
        <v>45</v>
      </c>
      <c r="AA18" s="1" t="s">
        <v>10</v>
      </c>
      <c r="AB18" s="1" t="s">
        <v>10</v>
      </c>
      <c r="AC18" s="1" t="s">
        <v>10</v>
      </c>
      <c r="AD18" s="1" t="s">
        <v>10</v>
      </c>
      <c r="AE18" s="1" t="s">
        <v>45</v>
      </c>
      <c r="AF18" s="1" t="s">
        <v>10</v>
      </c>
      <c r="AG18" s="1" t="s">
        <v>10</v>
      </c>
      <c r="AH18" s="1"/>
      <c r="AI18" s="1" t="s">
        <v>10</v>
      </c>
      <c r="AJ18" s="1" t="s">
        <v>45</v>
      </c>
      <c r="AK18" s="1" t="s">
        <v>10</v>
      </c>
      <c r="AL18" s="1" t="s">
        <v>10</v>
      </c>
      <c r="AM18" s="1" t="s">
        <v>10</v>
      </c>
      <c r="AN18" s="1" t="s">
        <v>10</v>
      </c>
      <c r="AO18" s="1" t="s">
        <v>45</v>
      </c>
      <c r="AP18" s="1" t="s">
        <v>10</v>
      </c>
      <c r="AQ18" s="1" t="s">
        <v>10</v>
      </c>
      <c r="AR18" s="1" t="s">
        <v>10</v>
      </c>
      <c r="AS18" s="1" t="s">
        <v>10</v>
      </c>
      <c r="AT18" s="1" t="s">
        <v>45</v>
      </c>
      <c r="AU18" s="1" t="s">
        <v>10</v>
      </c>
      <c r="AV18" s="1" t="s">
        <v>10</v>
      </c>
      <c r="AW18" s="1" t="s">
        <v>10</v>
      </c>
      <c r="AX18" s="1" t="s">
        <v>10</v>
      </c>
      <c r="AY18" s="1" t="s">
        <v>45</v>
      </c>
      <c r="AZ18" s="1" t="s">
        <v>10</v>
      </c>
      <c r="BA18" s="1" t="s">
        <v>10</v>
      </c>
      <c r="BB18" s="1" t="s">
        <v>10</v>
      </c>
      <c r="BC18" s="1" t="s">
        <v>10</v>
      </c>
      <c r="BD18" s="1" t="s">
        <v>45</v>
      </c>
      <c r="BE18" s="1"/>
      <c r="BF18" s="1" t="s">
        <v>10</v>
      </c>
      <c r="BG18" s="1" t="s">
        <v>10</v>
      </c>
      <c r="BH18" s="1" t="s">
        <v>10</v>
      </c>
      <c r="BI18" s="1" t="s">
        <v>45</v>
      </c>
      <c r="BJ18" s="1" t="s">
        <v>10</v>
      </c>
      <c r="BK18" s="1"/>
      <c r="BL18" s="1"/>
      <c r="BM18" s="1"/>
      <c r="BN18" s="1" t="s">
        <v>45</v>
      </c>
      <c r="BO18" s="1" t="s">
        <v>10</v>
      </c>
      <c r="BP18" s="1" t="s">
        <v>10</v>
      </c>
      <c r="BQ18" s="1" t="s">
        <v>10</v>
      </c>
      <c r="BR18" s="1" t="s">
        <v>10</v>
      </c>
      <c r="BS18" s="1"/>
      <c r="BT18" s="1" t="s">
        <v>10</v>
      </c>
      <c r="BU18" s="1" t="s">
        <v>10</v>
      </c>
      <c r="BV18" s="1" t="s">
        <v>10</v>
      </c>
      <c r="BW18" s="1" t="s">
        <v>10</v>
      </c>
      <c r="BX18" s="1" t="s">
        <v>45</v>
      </c>
      <c r="BY18" s="1" t="s">
        <v>10</v>
      </c>
      <c r="BZ18" s="1" t="s">
        <v>10</v>
      </c>
      <c r="CA18" s="1" t="s">
        <v>10</v>
      </c>
      <c r="CB18" s="1" t="s">
        <v>10</v>
      </c>
      <c r="CC18" s="1" t="s">
        <v>45</v>
      </c>
      <c r="CD18" s="1" t="s">
        <v>10</v>
      </c>
      <c r="CE18" s="1" t="s">
        <v>10</v>
      </c>
      <c r="CF18" s="1" t="s">
        <v>10</v>
      </c>
      <c r="CG18" s="1" t="s">
        <v>10</v>
      </c>
      <c r="CH18" s="1" t="s">
        <v>45</v>
      </c>
      <c r="CI18" s="1" t="s">
        <v>10</v>
      </c>
      <c r="CJ18" s="1" t="s">
        <v>10</v>
      </c>
      <c r="CK18" s="1" t="s">
        <v>10</v>
      </c>
      <c r="CL18" s="1" t="s">
        <v>10</v>
      </c>
      <c r="CM18" s="1" t="s">
        <v>45</v>
      </c>
      <c r="CN18" s="1" t="s">
        <v>10</v>
      </c>
      <c r="CO18" s="1" t="s">
        <v>10</v>
      </c>
      <c r="CP18" s="1" t="s">
        <v>10</v>
      </c>
      <c r="CQ18" s="1" t="s">
        <v>10</v>
      </c>
      <c r="CR18" s="1" t="s">
        <v>45</v>
      </c>
      <c r="CS18" s="1" t="s">
        <v>10</v>
      </c>
      <c r="CT18" s="1" t="s">
        <v>10</v>
      </c>
      <c r="CU18" s="1" t="s">
        <v>10</v>
      </c>
      <c r="CV18" s="1" t="s">
        <v>10</v>
      </c>
      <c r="CW18" s="1" t="s">
        <v>45</v>
      </c>
      <c r="CX18" s="1" t="s">
        <v>10</v>
      </c>
      <c r="CY18" s="1" t="s">
        <v>10</v>
      </c>
      <c r="CZ18" s="1" t="s">
        <v>10</v>
      </c>
      <c r="DA18" s="1" t="s">
        <v>10</v>
      </c>
      <c r="DB18" t="s">
        <v>45</v>
      </c>
      <c r="DC18" t="s">
        <v>10</v>
      </c>
      <c r="DD18" t="s">
        <v>10</v>
      </c>
      <c r="DE18" t="s">
        <v>10</v>
      </c>
      <c r="DF18" t="s">
        <v>10</v>
      </c>
      <c r="DG18" t="s">
        <v>45</v>
      </c>
      <c r="DH18" t="s">
        <v>10</v>
      </c>
      <c r="DI18" t="s">
        <v>10</v>
      </c>
      <c r="DJ18" t="s">
        <v>10</v>
      </c>
      <c r="DK18" t="s">
        <v>10</v>
      </c>
      <c r="DL18" t="s">
        <v>45</v>
      </c>
      <c r="DM18" t="s">
        <v>10</v>
      </c>
      <c r="DN18" t="s">
        <v>10</v>
      </c>
      <c r="DO18" t="s">
        <v>10</v>
      </c>
      <c r="DP18" t="s">
        <v>10</v>
      </c>
      <c r="DQ18" t="s">
        <v>10</v>
      </c>
      <c r="DR18" t="s">
        <v>45</v>
      </c>
      <c r="DS18" t="s">
        <v>10</v>
      </c>
      <c r="DT18" t="s">
        <v>10</v>
      </c>
      <c r="DU18" t="s">
        <v>10</v>
      </c>
      <c r="DV18" t="s">
        <v>10</v>
      </c>
      <c r="DW18" t="s">
        <v>45</v>
      </c>
      <c r="DX18" t="s">
        <v>10</v>
      </c>
      <c r="DY18" t="s">
        <v>10</v>
      </c>
      <c r="DZ18" t="s">
        <v>10</v>
      </c>
      <c r="EA18" t="s">
        <v>10</v>
      </c>
      <c r="EB18" t="s">
        <v>45</v>
      </c>
      <c r="EC18" t="s">
        <v>10</v>
      </c>
      <c r="ED18" t="s">
        <v>10</v>
      </c>
      <c r="EE18" t="s">
        <v>10</v>
      </c>
      <c r="EF18" t="s">
        <v>10</v>
      </c>
      <c r="EG18" t="s">
        <v>45</v>
      </c>
      <c r="EH18" t="s">
        <v>10</v>
      </c>
      <c r="EI18" t="s">
        <v>10</v>
      </c>
      <c r="EJ18" t="s">
        <v>10</v>
      </c>
      <c r="EK18" t="s">
        <v>10</v>
      </c>
      <c r="EL18" t="s">
        <v>45</v>
      </c>
      <c r="EM18" t="s">
        <v>10</v>
      </c>
      <c r="EN18" t="s">
        <v>10</v>
      </c>
      <c r="EO18" t="s">
        <v>10</v>
      </c>
      <c r="EP18" t="s">
        <v>10</v>
      </c>
      <c r="EQ18" t="s">
        <v>45</v>
      </c>
      <c r="ER18" t="s">
        <v>10</v>
      </c>
      <c r="ES18" t="s">
        <v>10</v>
      </c>
      <c r="ET18" t="s">
        <v>10</v>
      </c>
      <c r="EU18" t="s">
        <v>10</v>
      </c>
      <c r="EV18" t="s">
        <v>45</v>
      </c>
    </row>
    <row r="19" spans="1:152" ht="14.25" x14ac:dyDescent="0.2">
      <c r="A19" s="4" t="s">
        <v>20</v>
      </c>
      <c r="B19" s="1" t="s">
        <v>39</v>
      </c>
      <c r="C19" s="1" t="s">
        <v>10</v>
      </c>
      <c r="D19" s="1" t="s">
        <v>39</v>
      </c>
      <c r="E19" s="1" t="s">
        <v>45</v>
      </c>
      <c r="F19" s="1" t="s">
        <v>45</v>
      </c>
      <c r="G19" s="1" t="s">
        <v>39</v>
      </c>
      <c r="H19" s="1" t="s">
        <v>10</v>
      </c>
      <c r="I19" s="1" t="s">
        <v>39</v>
      </c>
      <c r="J19" s="1" t="s">
        <v>45</v>
      </c>
      <c r="K19" s="1" t="s">
        <v>45</v>
      </c>
      <c r="L19" s="1" t="s">
        <v>39</v>
      </c>
      <c r="M19" s="1" t="s">
        <v>10</v>
      </c>
      <c r="N19" s="1" t="s">
        <v>39</v>
      </c>
      <c r="O19" s="1" t="s">
        <v>45</v>
      </c>
      <c r="P19" s="1" t="s">
        <v>45</v>
      </c>
      <c r="Q19" s="1" t="s">
        <v>39</v>
      </c>
      <c r="R19" s="1" t="s">
        <v>10</v>
      </c>
      <c r="S19" s="1" t="s">
        <v>39</v>
      </c>
      <c r="T19" s="1" t="s">
        <v>45</v>
      </c>
      <c r="U19" s="1" t="s">
        <v>45</v>
      </c>
      <c r="V19" s="1" t="s">
        <v>39</v>
      </c>
      <c r="W19" s="1" t="s">
        <v>10</v>
      </c>
      <c r="X19" s="1" t="s">
        <v>39</v>
      </c>
      <c r="Y19" s="1" t="s">
        <v>45</v>
      </c>
      <c r="Z19" s="1" t="s">
        <v>45</v>
      </c>
      <c r="AA19" s="1" t="s">
        <v>39</v>
      </c>
      <c r="AB19" s="1" t="s">
        <v>10</v>
      </c>
      <c r="AC19" s="1" t="s">
        <v>39</v>
      </c>
      <c r="AD19" s="1" t="s">
        <v>45</v>
      </c>
      <c r="AE19" s="1" t="s">
        <v>45</v>
      </c>
      <c r="AF19" s="1" t="s">
        <v>39</v>
      </c>
      <c r="AG19" s="1" t="s">
        <v>10</v>
      </c>
      <c r="AH19" s="1"/>
      <c r="AI19" s="1" t="s">
        <v>45</v>
      </c>
      <c r="AJ19" s="1" t="s">
        <v>45</v>
      </c>
      <c r="AK19" s="1" t="s">
        <v>39</v>
      </c>
      <c r="AL19" s="1" t="s">
        <v>10</v>
      </c>
      <c r="AM19" s="1" t="s">
        <v>39</v>
      </c>
      <c r="AN19" s="1" t="s">
        <v>45</v>
      </c>
      <c r="AO19" s="1" t="s">
        <v>45</v>
      </c>
      <c r="AP19" s="1" t="s">
        <v>39</v>
      </c>
      <c r="AQ19" s="1" t="s">
        <v>10</v>
      </c>
      <c r="AR19" s="1" t="s">
        <v>39</v>
      </c>
      <c r="AS19" s="1" t="s">
        <v>45</v>
      </c>
      <c r="AT19" s="1" t="s">
        <v>45</v>
      </c>
      <c r="AU19" s="1" t="s">
        <v>39</v>
      </c>
      <c r="AV19" s="1" t="s">
        <v>10</v>
      </c>
      <c r="AW19" s="1" t="s">
        <v>39</v>
      </c>
      <c r="AX19" s="1" t="s">
        <v>45</v>
      </c>
      <c r="AY19" s="1" t="s">
        <v>45</v>
      </c>
      <c r="AZ19" s="1" t="s">
        <v>39</v>
      </c>
      <c r="BA19" s="1" t="s">
        <v>10</v>
      </c>
      <c r="BB19" s="1" t="s">
        <v>39</v>
      </c>
      <c r="BC19" s="1" t="s">
        <v>45</v>
      </c>
      <c r="BD19" s="1" t="s">
        <v>45</v>
      </c>
      <c r="BE19" s="1"/>
      <c r="BF19" s="1" t="s">
        <v>10</v>
      </c>
      <c r="BG19" s="1" t="s">
        <v>39</v>
      </c>
      <c r="BH19" s="1" t="s">
        <v>45</v>
      </c>
      <c r="BI19" s="1" t="s">
        <v>45</v>
      </c>
      <c r="BJ19" s="1" t="s">
        <v>39</v>
      </c>
      <c r="BK19" s="1"/>
      <c r="BL19" s="1"/>
      <c r="BM19" s="1"/>
      <c r="BN19" s="1" t="s">
        <v>45</v>
      </c>
      <c r="BO19" s="1" t="s">
        <v>39</v>
      </c>
      <c r="BP19" s="1" t="s">
        <v>10</v>
      </c>
      <c r="BQ19" s="1" t="s">
        <v>39</v>
      </c>
      <c r="BR19" s="1" t="s">
        <v>45</v>
      </c>
      <c r="BS19" s="1"/>
      <c r="BT19" s="1" t="s">
        <v>39</v>
      </c>
      <c r="BU19" s="1" t="s">
        <v>10</v>
      </c>
      <c r="BV19" s="1" t="s">
        <v>39</v>
      </c>
      <c r="BW19" s="1" t="s">
        <v>45</v>
      </c>
      <c r="BX19" s="1" t="s">
        <v>45</v>
      </c>
      <c r="BY19" s="1" t="s">
        <v>39</v>
      </c>
      <c r="BZ19" s="1" t="s">
        <v>10</v>
      </c>
      <c r="CA19" s="1" t="s">
        <v>39</v>
      </c>
      <c r="CB19" s="1" t="s">
        <v>45</v>
      </c>
      <c r="CC19" s="1" t="s">
        <v>45</v>
      </c>
      <c r="CD19" s="1" t="s">
        <v>39</v>
      </c>
      <c r="CE19" s="1" t="s">
        <v>10</v>
      </c>
      <c r="CF19" s="1" t="s">
        <v>39</v>
      </c>
      <c r="CG19" s="1" t="s">
        <v>45</v>
      </c>
      <c r="CH19" s="1" t="s">
        <v>45</v>
      </c>
      <c r="CI19" s="1" t="s">
        <v>39</v>
      </c>
      <c r="CJ19" s="1" t="s">
        <v>10</v>
      </c>
      <c r="CK19" s="1" t="s">
        <v>39</v>
      </c>
      <c r="CL19" s="1" t="s">
        <v>45</v>
      </c>
      <c r="CM19" s="1" t="s">
        <v>45</v>
      </c>
      <c r="CN19" s="1" t="s">
        <v>39</v>
      </c>
      <c r="CO19" s="1" t="s">
        <v>10</v>
      </c>
      <c r="CP19" s="1" t="s">
        <v>39</v>
      </c>
      <c r="CQ19" s="1" t="s">
        <v>45</v>
      </c>
      <c r="CR19" s="1" t="s">
        <v>45</v>
      </c>
      <c r="CS19" s="1" t="s">
        <v>39</v>
      </c>
      <c r="CT19" s="1" t="s">
        <v>10</v>
      </c>
      <c r="CU19" s="1" t="s">
        <v>39</v>
      </c>
      <c r="CV19" s="1" t="s">
        <v>45</v>
      </c>
      <c r="CW19" s="1" t="s">
        <v>45</v>
      </c>
      <c r="CX19" s="1" t="s">
        <v>39</v>
      </c>
      <c r="CY19" s="1" t="s">
        <v>10</v>
      </c>
      <c r="CZ19" s="1" t="s">
        <v>39</v>
      </c>
      <c r="DA19" s="1" t="s">
        <v>45</v>
      </c>
      <c r="DB19" t="s">
        <v>45</v>
      </c>
      <c r="DC19" t="s">
        <v>39</v>
      </c>
      <c r="DD19" t="s">
        <v>10</v>
      </c>
      <c r="DE19" t="s">
        <v>39</v>
      </c>
      <c r="DF19" t="s">
        <v>45</v>
      </c>
      <c r="DG19" t="s">
        <v>45</v>
      </c>
      <c r="DH19" t="s">
        <v>39</v>
      </c>
      <c r="DI19" t="s">
        <v>10</v>
      </c>
      <c r="DJ19" t="s">
        <v>39</v>
      </c>
      <c r="DK19" t="s">
        <v>45</v>
      </c>
      <c r="DL19" t="s">
        <v>45</v>
      </c>
      <c r="DM19" t="s">
        <v>39</v>
      </c>
      <c r="DN19" t="s">
        <v>10</v>
      </c>
      <c r="DO19" t="s">
        <v>39</v>
      </c>
      <c r="DP19" t="s">
        <v>39</v>
      </c>
      <c r="DQ19" t="s">
        <v>45</v>
      </c>
      <c r="DR19" t="s">
        <v>45</v>
      </c>
      <c r="DS19" t="s">
        <v>39</v>
      </c>
      <c r="DT19" t="s">
        <v>10</v>
      </c>
      <c r="DU19" t="s">
        <v>39</v>
      </c>
      <c r="DV19" t="s">
        <v>45</v>
      </c>
      <c r="DW19" t="s">
        <v>45</v>
      </c>
      <c r="DX19" t="s">
        <v>39</v>
      </c>
      <c r="DY19" t="s">
        <v>10</v>
      </c>
      <c r="DZ19" t="s">
        <v>39</v>
      </c>
      <c r="EA19" t="s">
        <v>45</v>
      </c>
      <c r="EB19" t="s">
        <v>45</v>
      </c>
      <c r="EC19" t="s">
        <v>39</v>
      </c>
      <c r="ED19" t="s">
        <v>10</v>
      </c>
      <c r="EE19" t="s">
        <v>39</v>
      </c>
      <c r="EF19" t="s">
        <v>45</v>
      </c>
      <c r="EG19" t="s">
        <v>45</v>
      </c>
      <c r="EH19" t="s">
        <v>39</v>
      </c>
      <c r="EI19" t="s">
        <v>10</v>
      </c>
      <c r="EJ19" t="s">
        <v>39</v>
      </c>
      <c r="EK19" t="s">
        <v>45</v>
      </c>
      <c r="EL19" t="s">
        <v>45</v>
      </c>
      <c r="EM19" t="s">
        <v>39</v>
      </c>
      <c r="EN19" t="s">
        <v>10</v>
      </c>
      <c r="EO19" t="s">
        <v>39</v>
      </c>
      <c r="EP19" t="s">
        <v>45</v>
      </c>
      <c r="EQ19" t="s">
        <v>45</v>
      </c>
      <c r="ER19" t="s">
        <v>39</v>
      </c>
      <c r="ES19" t="s">
        <v>10</v>
      </c>
      <c r="ET19" t="s">
        <v>39</v>
      </c>
      <c r="EU19" t="s">
        <v>45</v>
      </c>
      <c r="EV19" t="s">
        <v>45</v>
      </c>
    </row>
    <row r="20" spans="1:152" ht="14.25" x14ac:dyDescent="0.2">
      <c r="A20" s="4" t="s">
        <v>22</v>
      </c>
      <c r="B20" s="1" t="s">
        <v>39</v>
      </c>
      <c r="C20" s="1" t="s">
        <v>45</v>
      </c>
      <c r="D20" s="1" t="s">
        <v>39</v>
      </c>
      <c r="E20" s="1" t="s">
        <v>45</v>
      </c>
      <c r="F20" s="1" t="s">
        <v>45</v>
      </c>
      <c r="G20" s="1" t="s">
        <v>39</v>
      </c>
      <c r="H20" s="1" t="s">
        <v>45</v>
      </c>
      <c r="I20" s="1" t="s">
        <v>39</v>
      </c>
      <c r="J20" s="1" t="s">
        <v>45</v>
      </c>
      <c r="K20" s="1" t="s">
        <v>45</v>
      </c>
      <c r="L20" s="1" t="s">
        <v>39</v>
      </c>
      <c r="M20" s="1" t="s">
        <v>45</v>
      </c>
      <c r="N20" s="1" t="s">
        <v>39</v>
      </c>
      <c r="O20" s="1" t="s">
        <v>45</v>
      </c>
      <c r="P20" s="1" t="s">
        <v>45</v>
      </c>
      <c r="Q20" s="1" t="s">
        <v>39</v>
      </c>
      <c r="R20" s="1" t="s">
        <v>45</v>
      </c>
      <c r="S20" s="1" t="s">
        <v>39</v>
      </c>
      <c r="T20" s="1" t="s">
        <v>45</v>
      </c>
      <c r="U20" s="1" t="s">
        <v>45</v>
      </c>
      <c r="V20" s="1" t="s">
        <v>39</v>
      </c>
      <c r="W20" s="1" t="s">
        <v>45</v>
      </c>
      <c r="X20" s="1" t="s">
        <v>39</v>
      </c>
      <c r="Y20" s="1" t="s">
        <v>45</v>
      </c>
      <c r="Z20" s="1" t="s">
        <v>45</v>
      </c>
      <c r="AA20" s="1" t="s">
        <v>39</v>
      </c>
      <c r="AB20" s="1" t="s">
        <v>45</v>
      </c>
      <c r="AC20" s="1" t="s">
        <v>39</v>
      </c>
      <c r="AD20" s="1" t="s">
        <v>45</v>
      </c>
      <c r="AE20" s="1" t="s">
        <v>45</v>
      </c>
      <c r="AF20" s="1" t="s">
        <v>39</v>
      </c>
      <c r="AG20" s="1" t="s">
        <v>45</v>
      </c>
      <c r="AH20" s="1"/>
      <c r="AI20" s="1" t="s">
        <v>45</v>
      </c>
      <c r="AJ20" s="1" t="s">
        <v>45</v>
      </c>
      <c r="AK20" s="1" t="s">
        <v>39</v>
      </c>
      <c r="AL20" s="1" t="s">
        <v>45</v>
      </c>
      <c r="AM20" s="1" t="s">
        <v>39</v>
      </c>
      <c r="AN20" s="1" t="s">
        <v>45</v>
      </c>
      <c r="AO20" s="1" t="s">
        <v>45</v>
      </c>
      <c r="AP20" s="1" t="s">
        <v>39</v>
      </c>
      <c r="AQ20" s="1" t="s">
        <v>45</v>
      </c>
      <c r="AR20" s="1" t="s">
        <v>39</v>
      </c>
      <c r="AS20" s="1" t="s">
        <v>45</v>
      </c>
      <c r="AT20" s="1" t="s">
        <v>45</v>
      </c>
      <c r="AU20" s="1" t="s">
        <v>39</v>
      </c>
      <c r="AV20" s="1" t="s">
        <v>45</v>
      </c>
      <c r="AW20" s="1" t="s">
        <v>39</v>
      </c>
      <c r="AX20" s="1" t="s">
        <v>45</v>
      </c>
      <c r="AY20" s="1" t="s">
        <v>45</v>
      </c>
      <c r="AZ20" s="1" t="s">
        <v>39</v>
      </c>
      <c r="BA20" s="1" t="s">
        <v>45</v>
      </c>
      <c r="BB20" s="1" t="s">
        <v>39</v>
      </c>
      <c r="BC20" s="1" t="s">
        <v>45</v>
      </c>
      <c r="BD20" s="1" t="s">
        <v>45</v>
      </c>
      <c r="BE20" s="1"/>
      <c r="BF20" s="1" t="s">
        <v>45</v>
      </c>
      <c r="BG20" s="1" t="s">
        <v>39</v>
      </c>
      <c r="BH20" s="1" t="s">
        <v>45</v>
      </c>
      <c r="BI20" s="1" t="s">
        <v>45</v>
      </c>
      <c r="BJ20" s="1" t="s">
        <v>39</v>
      </c>
      <c r="BK20" s="1"/>
      <c r="BL20" s="1"/>
      <c r="BM20" s="1"/>
      <c r="BN20" s="1" t="s">
        <v>45</v>
      </c>
      <c r="BO20" s="1" t="s">
        <v>39</v>
      </c>
      <c r="BP20" s="1" t="s">
        <v>45</v>
      </c>
      <c r="BQ20" s="1" t="s">
        <v>39</v>
      </c>
      <c r="BR20" s="1" t="s">
        <v>45</v>
      </c>
      <c r="BS20" s="1"/>
      <c r="BT20" s="1" t="s">
        <v>39</v>
      </c>
      <c r="BU20" s="1" t="s">
        <v>45</v>
      </c>
      <c r="BV20" s="1" t="s">
        <v>39</v>
      </c>
      <c r="BW20" s="1" t="s">
        <v>45</v>
      </c>
      <c r="BX20" s="1" t="s">
        <v>45</v>
      </c>
      <c r="BY20" s="1" t="s">
        <v>39</v>
      </c>
      <c r="BZ20" s="1" t="s">
        <v>45</v>
      </c>
      <c r="CA20" s="1" t="s">
        <v>39</v>
      </c>
      <c r="CB20" s="1" t="s">
        <v>45</v>
      </c>
      <c r="CC20" s="1" t="s">
        <v>45</v>
      </c>
      <c r="CD20" s="1" t="s">
        <v>39</v>
      </c>
      <c r="CE20" s="1" t="s">
        <v>45</v>
      </c>
      <c r="CF20" s="1" t="s">
        <v>39</v>
      </c>
      <c r="CG20" s="1" t="s">
        <v>45</v>
      </c>
      <c r="CH20" s="1" t="s">
        <v>45</v>
      </c>
      <c r="CI20" s="1" t="s">
        <v>39</v>
      </c>
      <c r="CJ20" s="1" t="s">
        <v>45</v>
      </c>
      <c r="CK20" s="1" t="s">
        <v>39</v>
      </c>
      <c r="CL20" s="1" t="s">
        <v>45</v>
      </c>
      <c r="CM20" s="1" t="s">
        <v>45</v>
      </c>
      <c r="CN20" s="1" t="s">
        <v>39</v>
      </c>
      <c r="CO20" s="1" t="s">
        <v>45</v>
      </c>
      <c r="CP20" s="1" t="s">
        <v>39</v>
      </c>
      <c r="CQ20" s="1" t="s">
        <v>45</v>
      </c>
      <c r="CR20" s="1" t="s">
        <v>45</v>
      </c>
      <c r="CS20" s="1" t="s">
        <v>39</v>
      </c>
      <c r="CT20" s="1" t="s">
        <v>45</v>
      </c>
      <c r="CU20" s="1" t="s">
        <v>39</v>
      </c>
      <c r="CV20" s="1" t="s">
        <v>45</v>
      </c>
      <c r="CW20" s="1" t="s">
        <v>45</v>
      </c>
      <c r="CX20" s="1" t="s">
        <v>39</v>
      </c>
      <c r="CY20" s="1" t="s">
        <v>45</v>
      </c>
      <c r="CZ20" s="1" t="s">
        <v>39</v>
      </c>
      <c r="DA20" s="1" t="s">
        <v>45</v>
      </c>
      <c r="DB20" t="s">
        <v>45</v>
      </c>
      <c r="DC20" t="s">
        <v>39</v>
      </c>
      <c r="DD20" t="s">
        <v>45</v>
      </c>
      <c r="DE20" t="s">
        <v>39</v>
      </c>
      <c r="DF20" t="s">
        <v>45</v>
      </c>
      <c r="DG20" t="s">
        <v>45</v>
      </c>
      <c r="DH20" t="s">
        <v>39</v>
      </c>
      <c r="DI20" t="s">
        <v>45</v>
      </c>
      <c r="DJ20" t="s">
        <v>39</v>
      </c>
      <c r="DK20" t="s">
        <v>45</v>
      </c>
      <c r="DL20" t="s">
        <v>45</v>
      </c>
      <c r="DM20" t="s">
        <v>39</v>
      </c>
      <c r="DN20" t="s">
        <v>45</v>
      </c>
      <c r="DO20" t="s">
        <v>39</v>
      </c>
      <c r="DP20" t="s">
        <v>39</v>
      </c>
      <c r="DQ20" t="s">
        <v>45</v>
      </c>
      <c r="DR20" t="s">
        <v>45</v>
      </c>
      <c r="DS20" t="s">
        <v>39</v>
      </c>
      <c r="DT20" t="s">
        <v>45</v>
      </c>
      <c r="DU20" t="s">
        <v>39</v>
      </c>
      <c r="DV20" t="s">
        <v>45</v>
      </c>
      <c r="DW20" t="s">
        <v>45</v>
      </c>
      <c r="DX20" t="s">
        <v>39</v>
      </c>
      <c r="DY20" t="s">
        <v>45</v>
      </c>
      <c r="DZ20" t="s">
        <v>39</v>
      </c>
      <c r="EA20" t="s">
        <v>45</v>
      </c>
      <c r="EB20" t="s">
        <v>45</v>
      </c>
      <c r="EC20" t="s">
        <v>39</v>
      </c>
      <c r="ED20" t="s">
        <v>45</v>
      </c>
      <c r="EE20" t="s">
        <v>39</v>
      </c>
      <c r="EF20" t="s">
        <v>45</v>
      </c>
      <c r="EG20" t="s">
        <v>45</v>
      </c>
      <c r="EH20" t="s">
        <v>39</v>
      </c>
      <c r="EI20" t="s">
        <v>45</v>
      </c>
      <c r="EJ20" t="s">
        <v>39</v>
      </c>
      <c r="EK20" t="s">
        <v>45</v>
      </c>
      <c r="EL20" t="s">
        <v>45</v>
      </c>
      <c r="EM20" t="s">
        <v>39</v>
      </c>
      <c r="EN20" t="s">
        <v>45</v>
      </c>
      <c r="EO20" t="s">
        <v>39</v>
      </c>
      <c r="EP20" t="s">
        <v>45</v>
      </c>
      <c r="EQ20" t="s">
        <v>45</v>
      </c>
      <c r="ER20" t="s">
        <v>39</v>
      </c>
      <c r="ES20" t="s">
        <v>45</v>
      </c>
      <c r="ET20" t="s">
        <v>39</v>
      </c>
      <c r="EU20" t="s">
        <v>45</v>
      </c>
      <c r="EV20" t="s">
        <v>45</v>
      </c>
    </row>
    <row r="21" spans="1:152" ht="14.25" x14ac:dyDescent="0.2">
      <c r="A21" s="4" t="s">
        <v>23</v>
      </c>
      <c r="B21" s="1" t="s">
        <v>39</v>
      </c>
      <c r="C21" s="1" t="s">
        <v>45</v>
      </c>
      <c r="D21" s="1" t="s">
        <v>39</v>
      </c>
      <c r="E21" s="1" t="s">
        <v>45</v>
      </c>
      <c r="F21" s="1" t="s">
        <v>45</v>
      </c>
      <c r="G21" s="1" t="s">
        <v>39</v>
      </c>
      <c r="H21" s="1" t="s">
        <v>45</v>
      </c>
      <c r="I21" s="1" t="s">
        <v>39</v>
      </c>
      <c r="J21" s="1" t="s">
        <v>45</v>
      </c>
      <c r="K21" s="1" t="s">
        <v>45</v>
      </c>
      <c r="L21" s="1" t="s">
        <v>39</v>
      </c>
      <c r="M21" s="1" t="s">
        <v>45</v>
      </c>
      <c r="N21" s="1" t="s">
        <v>39</v>
      </c>
      <c r="O21" s="1" t="s">
        <v>45</v>
      </c>
      <c r="P21" s="1" t="s">
        <v>45</v>
      </c>
      <c r="Q21" s="1" t="s">
        <v>39</v>
      </c>
      <c r="R21" s="1" t="s">
        <v>45</v>
      </c>
      <c r="S21" s="1" t="s">
        <v>39</v>
      </c>
      <c r="T21" s="1" t="s">
        <v>45</v>
      </c>
      <c r="U21" s="1" t="s">
        <v>45</v>
      </c>
      <c r="V21" s="1" t="s">
        <v>39</v>
      </c>
      <c r="W21" s="1" t="s">
        <v>45</v>
      </c>
      <c r="X21" s="1" t="s">
        <v>39</v>
      </c>
      <c r="Y21" s="1" t="s">
        <v>45</v>
      </c>
      <c r="Z21" s="1" t="s">
        <v>45</v>
      </c>
      <c r="AA21" s="1" t="s">
        <v>39</v>
      </c>
      <c r="AB21" s="1" t="s">
        <v>45</v>
      </c>
      <c r="AC21" s="1" t="s">
        <v>39</v>
      </c>
      <c r="AD21" s="1" t="s">
        <v>45</v>
      </c>
      <c r="AE21" s="1" t="s">
        <v>45</v>
      </c>
      <c r="AF21" s="1" t="s">
        <v>39</v>
      </c>
      <c r="AG21" s="1" t="s">
        <v>45</v>
      </c>
      <c r="AH21" s="1"/>
      <c r="AI21" s="1" t="s">
        <v>45</v>
      </c>
      <c r="AJ21" s="1" t="s">
        <v>45</v>
      </c>
      <c r="AK21" s="1" t="s">
        <v>39</v>
      </c>
      <c r="AL21" s="1" t="s">
        <v>45</v>
      </c>
      <c r="AM21" s="1" t="s">
        <v>39</v>
      </c>
      <c r="AN21" s="1" t="s">
        <v>45</v>
      </c>
      <c r="AO21" s="1" t="s">
        <v>45</v>
      </c>
      <c r="AP21" s="1" t="s">
        <v>39</v>
      </c>
      <c r="AQ21" s="1" t="s">
        <v>45</v>
      </c>
      <c r="AR21" s="1" t="s">
        <v>39</v>
      </c>
      <c r="AS21" s="1" t="s">
        <v>45</v>
      </c>
      <c r="AT21" s="1" t="s">
        <v>45</v>
      </c>
      <c r="AU21" s="1" t="s">
        <v>39</v>
      </c>
      <c r="AV21" s="1" t="s">
        <v>45</v>
      </c>
      <c r="AW21" s="1" t="s">
        <v>39</v>
      </c>
      <c r="AX21" s="1" t="s">
        <v>45</v>
      </c>
      <c r="AY21" s="1" t="s">
        <v>45</v>
      </c>
      <c r="AZ21" s="1" t="s">
        <v>39</v>
      </c>
      <c r="BA21" s="1" t="s">
        <v>45</v>
      </c>
      <c r="BB21" s="1" t="s">
        <v>39</v>
      </c>
      <c r="BC21" s="1" t="s">
        <v>45</v>
      </c>
      <c r="BD21" s="1" t="s">
        <v>45</v>
      </c>
      <c r="BE21" s="1"/>
      <c r="BF21" s="1" t="s">
        <v>45</v>
      </c>
      <c r="BG21" s="1" t="s">
        <v>39</v>
      </c>
      <c r="BH21" s="1" t="s">
        <v>45</v>
      </c>
      <c r="BI21" s="1" t="s">
        <v>45</v>
      </c>
      <c r="BJ21" s="1" t="s">
        <v>39</v>
      </c>
      <c r="BK21" s="1"/>
      <c r="BL21" s="1"/>
      <c r="BM21" s="1"/>
      <c r="BN21" s="1" t="s">
        <v>45</v>
      </c>
      <c r="BO21" s="1" t="s">
        <v>39</v>
      </c>
      <c r="BP21" s="1" t="s">
        <v>45</v>
      </c>
      <c r="BQ21" s="1" t="s">
        <v>39</v>
      </c>
      <c r="BR21" s="1" t="s">
        <v>45</v>
      </c>
      <c r="BS21" s="1"/>
      <c r="BT21" s="1" t="s">
        <v>39</v>
      </c>
      <c r="BU21" s="1" t="s">
        <v>45</v>
      </c>
      <c r="BV21" s="1" t="s">
        <v>39</v>
      </c>
      <c r="BW21" s="1" t="s">
        <v>45</v>
      </c>
      <c r="BX21" s="1" t="s">
        <v>45</v>
      </c>
      <c r="BY21" s="1" t="s">
        <v>39</v>
      </c>
      <c r="BZ21" s="1" t="s">
        <v>45</v>
      </c>
      <c r="CA21" s="1" t="s">
        <v>39</v>
      </c>
      <c r="CB21" s="1" t="s">
        <v>45</v>
      </c>
      <c r="CC21" s="1" t="s">
        <v>45</v>
      </c>
      <c r="CD21" s="1" t="s">
        <v>39</v>
      </c>
      <c r="CE21" s="1" t="s">
        <v>45</v>
      </c>
      <c r="CF21" s="1" t="s">
        <v>39</v>
      </c>
      <c r="CG21" s="1" t="s">
        <v>45</v>
      </c>
      <c r="CH21" s="1" t="s">
        <v>45</v>
      </c>
      <c r="CI21" s="1" t="s">
        <v>39</v>
      </c>
      <c r="CJ21" s="1" t="s">
        <v>45</v>
      </c>
      <c r="CK21" s="1" t="s">
        <v>39</v>
      </c>
      <c r="CL21" s="1" t="s">
        <v>45</v>
      </c>
      <c r="CM21" s="1" t="s">
        <v>45</v>
      </c>
      <c r="CN21" s="1" t="s">
        <v>39</v>
      </c>
      <c r="CO21" s="1" t="s">
        <v>45</v>
      </c>
      <c r="CP21" s="1" t="s">
        <v>39</v>
      </c>
      <c r="CQ21" s="1" t="s">
        <v>45</v>
      </c>
      <c r="CR21" s="1" t="s">
        <v>45</v>
      </c>
      <c r="CS21" s="1" t="s">
        <v>39</v>
      </c>
      <c r="CT21" s="1" t="s">
        <v>45</v>
      </c>
      <c r="CU21" s="1" t="s">
        <v>39</v>
      </c>
      <c r="CV21" s="1" t="s">
        <v>45</v>
      </c>
      <c r="CW21" s="1" t="s">
        <v>45</v>
      </c>
      <c r="CX21" s="1" t="s">
        <v>39</v>
      </c>
      <c r="CY21" s="1" t="s">
        <v>45</v>
      </c>
      <c r="CZ21" s="1" t="s">
        <v>39</v>
      </c>
      <c r="DA21" s="1" t="s">
        <v>45</v>
      </c>
      <c r="DB21" t="s">
        <v>45</v>
      </c>
      <c r="DC21" t="s">
        <v>39</v>
      </c>
      <c r="DD21" t="s">
        <v>45</v>
      </c>
      <c r="DE21" t="s">
        <v>39</v>
      </c>
      <c r="DF21" t="s">
        <v>45</v>
      </c>
      <c r="DG21" t="s">
        <v>45</v>
      </c>
      <c r="DH21" t="s">
        <v>39</v>
      </c>
      <c r="DI21" t="s">
        <v>45</v>
      </c>
      <c r="DJ21" t="s">
        <v>39</v>
      </c>
      <c r="DK21" t="s">
        <v>45</v>
      </c>
      <c r="DL21" t="s">
        <v>45</v>
      </c>
      <c r="DM21" t="s">
        <v>39</v>
      </c>
      <c r="DN21" t="s">
        <v>45</v>
      </c>
      <c r="DO21" t="s">
        <v>39</v>
      </c>
      <c r="DP21" t="s">
        <v>39</v>
      </c>
      <c r="DQ21" t="s">
        <v>45</v>
      </c>
      <c r="DR21" t="s">
        <v>45</v>
      </c>
      <c r="DS21" t="s">
        <v>39</v>
      </c>
      <c r="DT21" t="s">
        <v>45</v>
      </c>
      <c r="DU21" t="s">
        <v>39</v>
      </c>
      <c r="DV21" t="s">
        <v>45</v>
      </c>
      <c r="DW21" t="s">
        <v>45</v>
      </c>
      <c r="DX21" t="s">
        <v>39</v>
      </c>
      <c r="DY21" t="s">
        <v>45</v>
      </c>
      <c r="DZ21" t="s">
        <v>39</v>
      </c>
      <c r="EA21" t="s">
        <v>45</v>
      </c>
      <c r="EB21" t="s">
        <v>45</v>
      </c>
      <c r="EC21" t="s">
        <v>39</v>
      </c>
      <c r="ED21" t="s">
        <v>45</v>
      </c>
      <c r="EE21" t="s">
        <v>39</v>
      </c>
      <c r="EF21" t="s">
        <v>45</v>
      </c>
      <c r="EG21" t="s">
        <v>45</v>
      </c>
      <c r="EH21" t="s">
        <v>39</v>
      </c>
      <c r="EI21" t="s">
        <v>45</v>
      </c>
      <c r="EJ21" t="s">
        <v>39</v>
      </c>
      <c r="EK21" t="s">
        <v>45</v>
      </c>
      <c r="EL21" t="s">
        <v>45</v>
      </c>
      <c r="EM21" t="s">
        <v>39</v>
      </c>
      <c r="EN21" t="s">
        <v>45</v>
      </c>
      <c r="EO21" t="s">
        <v>39</v>
      </c>
      <c r="EP21" t="s">
        <v>45</v>
      </c>
      <c r="EQ21" t="s">
        <v>45</v>
      </c>
      <c r="ER21" t="s">
        <v>39</v>
      </c>
      <c r="ES21" t="s">
        <v>45</v>
      </c>
      <c r="ET21" t="s">
        <v>39</v>
      </c>
      <c r="EU21" t="s">
        <v>45</v>
      </c>
      <c r="EV21" t="s">
        <v>45</v>
      </c>
    </row>
    <row r="22" spans="1:152" ht="14.25" x14ac:dyDescent="0.2">
      <c r="A22" s="4" t="s">
        <v>24</v>
      </c>
      <c r="B22" s="1" t="s">
        <v>45</v>
      </c>
      <c r="C22" s="1" t="s">
        <v>45</v>
      </c>
      <c r="D22" s="1" t="s">
        <v>674</v>
      </c>
      <c r="E22" s="1" t="s">
        <v>27</v>
      </c>
      <c r="F22" s="1" t="s">
        <v>45</v>
      </c>
      <c r="G22" s="1" t="s">
        <v>45</v>
      </c>
      <c r="H22" s="1" t="s">
        <v>45</v>
      </c>
      <c r="I22" s="1" t="s">
        <v>674</v>
      </c>
      <c r="J22" s="1" t="s">
        <v>27</v>
      </c>
      <c r="K22" s="1" t="s">
        <v>45</v>
      </c>
      <c r="L22" s="1" t="s">
        <v>45</v>
      </c>
      <c r="M22" s="1" t="s">
        <v>45</v>
      </c>
      <c r="N22" s="1" t="s">
        <v>674</v>
      </c>
      <c r="O22" s="1" t="s">
        <v>27</v>
      </c>
      <c r="P22" s="1" t="s">
        <v>45</v>
      </c>
      <c r="Q22" s="1" t="s">
        <v>45</v>
      </c>
      <c r="R22" s="1" t="s">
        <v>45</v>
      </c>
      <c r="S22" s="1" t="s">
        <v>674</v>
      </c>
      <c r="T22" s="1" t="s">
        <v>27</v>
      </c>
      <c r="U22" s="1" t="s">
        <v>45</v>
      </c>
      <c r="V22" s="1" t="s">
        <v>45</v>
      </c>
      <c r="W22" s="1" t="s">
        <v>45</v>
      </c>
      <c r="X22" s="1" t="s">
        <v>674</v>
      </c>
      <c r="Y22" s="1" t="s">
        <v>27</v>
      </c>
      <c r="Z22" s="1" t="s">
        <v>45</v>
      </c>
      <c r="AA22" s="1" t="s">
        <v>45</v>
      </c>
      <c r="AB22" s="1" t="s">
        <v>45</v>
      </c>
      <c r="AC22" s="1" t="s">
        <v>674</v>
      </c>
      <c r="AD22" s="1" t="s">
        <v>27</v>
      </c>
      <c r="AE22" s="1" t="s">
        <v>45</v>
      </c>
      <c r="AF22" s="1" t="s">
        <v>45</v>
      </c>
      <c r="AG22" s="1" t="s">
        <v>45</v>
      </c>
      <c r="AH22" s="1"/>
      <c r="AI22" s="1" t="s">
        <v>27</v>
      </c>
      <c r="AJ22" s="1" t="s">
        <v>45</v>
      </c>
      <c r="AK22" s="1" t="s">
        <v>45</v>
      </c>
      <c r="AL22" s="1" t="s">
        <v>45</v>
      </c>
      <c r="AM22" s="1" t="s">
        <v>674</v>
      </c>
      <c r="AN22" s="1" t="s">
        <v>27</v>
      </c>
      <c r="AO22" s="1" t="s">
        <v>45</v>
      </c>
      <c r="AP22" s="1" t="s">
        <v>45</v>
      </c>
      <c r="AQ22" s="1" t="s">
        <v>45</v>
      </c>
      <c r="AR22" s="1" t="s">
        <v>674</v>
      </c>
      <c r="AS22" s="1" t="s">
        <v>27</v>
      </c>
      <c r="AT22" s="1" t="s">
        <v>45</v>
      </c>
      <c r="AU22" s="1" t="s">
        <v>45</v>
      </c>
      <c r="AV22" s="1" t="s">
        <v>45</v>
      </c>
      <c r="AW22" s="1" t="s">
        <v>674</v>
      </c>
      <c r="AX22" s="1" t="s">
        <v>27</v>
      </c>
      <c r="AY22" s="1" t="s">
        <v>45</v>
      </c>
      <c r="AZ22" s="1" t="s">
        <v>45</v>
      </c>
      <c r="BA22" s="1" t="s">
        <v>45</v>
      </c>
      <c r="BB22" s="1" t="s">
        <v>674</v>
      </c>
      <c r="BC22" s="1" t="s">
        <v>27</v>
      </c>
      <c r="BD22" s="1" t="s">
        <v>45</v>
      </c>
      <c r="BE22" s="1"/>
      <c r="BF22" s="1" t="s">
        <v>45</v>
      </c>
      <c r="BG22" s="1" t="s">
        <v>674</v>
      </c>
      <c r="BH22" s="1" t="s">
        <v>27</v>
      </c>
      <c r="BI22" s="1" t="s">
        <v>45</v>
      </c>
      <c r="BJ22" s="1" t="s">
        <v>45</v>
      </c>
      <c r="BK22" s="1"/>
      <c r="BL22" s="1"/>
      <c r="BM22" s="1"/>
      <c r="BN22" s="1" t="s">
        <v>45</v>
      </c>
      <c r="BO22" s="1" t="s">
        <v>45</v>
      </c>
      <c r="BP22" s="1" t="s">
        <v>45</v>
      </c>
      <c r="BQ22" s="1" t="s">
        <v>674</v>
      </c>
      <c r="BR22" s="1" t="s">
        <v>27</v>
      </c>
      <c r="BS22" s="1"/>
      <c r="BT22" s="1" t="s">
        <v>45</v>
      </c>
      <c r="BU22" s="1" t="s">
        <v>45</v>
      </c>
      <c r="BV22" s="1" t="s">
        <v>674</v>
      </c>
      <c r="BW22" s="1" t="s">
        <v>27</v>
      </c>
      <c r="BX22" s="1" t="s">
        <v>45</v>
      </c>
      <c r="BY22" s="1" t="s">
        <v>45</v>
      </c>
      <c r="BZ22" s="1" t="s">
        <v>45</v>
      </c>
      <c r="CA22" s="1" t="s">
        <v>674</v>
      </c>
      <c r="CB22" s="1" t="s">
        <v>27</v>
      </c>
      <c r="CC22" s="1" t="s">
        <v>45</v>
      </c>
      <c r="CD22" s="1" t="s">
        <v>45</v>
      </c>
      <c r="CE22" s="1" t="s">
        <v>45</v>
      </c>
      <c r="CF22" s="1" t="s">
        <v>674</v>
      </c>
      <c r="CG22" s="1" t="s">
        <v>27</v>
      </c>
      <c r="CH22" s="1" t="s">
        <v>45</v>
      </c>
      <c r="CI22" s="1" t="s">
        <v>45</v>
      </c>
      <c r="CJ22" s="1" t="s">
        <v>45</v>
      </c>
      <c r="CK22" s="1" t="s">
        <v>674</v>
      </c>
      <c r="CL22" s="1" t="s">
        <v>27</v>
      </c>
      <c r="CM22" s="1" t="s">
        <v>45</v>
      </c>
      <c r="CN22" s="1" t="s">
        <v>45</v>
      </c>
      <c r="CO22" s="1" t="s">
        <v>45</v>
      </c>
      <c r="CP22" s="1" t="s">
        <v>674</v>
      </c>
      <c r="CQ22" s="1" t="s">
        <v>27</v>
      </c>
      <c r="CR22" s="1" t="s">
        <v>45</v>
      </c>
      <c r="CS22" s="1" t="s">
        <v>45</v>
      </c>
      <c r="CT22" s="1" t="s">
        <v>45</v>
      </c>
      <c r="CU22" s="1" t="s">
        <v>674</v>
      </c>
      <c r="CV22" s="1" t="s">
        <v>27</v>
      </c>
      <c r="CW22" s="1" t="s">
        <v>45</v>
      </c>
      <c r="CX22" s="1" t="s">
        <v>45</v>
      </c>
      <c r="CY22" s="1" t="s">
        <v>45</v>
      </c>
      <c r="CZ22" s="1" t="s">
        <v>674</v>
      </c>
      <c r="DA22" s="1" t="s">
        <v>27</v>
      </c>
      <c r="DB22" t="s">
        <v>45</v>
      </c>
      <c r="DC22" t="s">
        <v>45</v>
      </c>
      <c r="DD22" t="s">
        <v>45</v>
      </c>
      <c r="DE22" t="s">
        <v>674</v>
      </c>
      <c r="DF22" t="s">
        <v>27</v>
      </c>
      <c r="DG22" t="s">
        <v>45</v>
      </c>
      <c r="DH22" t="s">
        <v>45</v>
      </c>
      <c r="DI22" t="s">
        <v>45</v>
      </c>
      <c r="DJ22" t="s">
        <v>674</v>
      </c>
      <c r="DK22" t="s">
        <v>27</v>
      </c>
      <c r="DL22" t="s">
        <v>45</v>
      </c>
      <c r="DM22" t="s">
        <v>45</v>
      </c>
      <c r="DN22" t="s">
        <v>45</v>
      </c>
      <c r="DO22" t="s">
        <v>21</v>
      </c>
      <c r="DP22" t="s">
        <v>674</v>
      </c>
      <c r="DQ22" t="s">
        <v>27</v>
      </c>
      <c r="DR22" t="s">
        <v>45</v>
      </c>
      <c r="DS22" t="s">
        <v>45</v>
      </c>
      <c r="DT22" t="s">
        <v>45</v>
      </c>
      <c r="DU22" t="s">
        <v>674</v>
      </c>
      <c r="DV22" t="s">
        <v>27</v>
      </c>
      <c r="DW22" t="s">
        <v>45</v>
      </c>
      <c r="DX22" t="s">
        <v>45</v>
      </c>
      <c r="DY22" t="s">
        <v>45</v>
      </c>
      <c r="DZ22" t="s">
        <v>674</v>
      </c>
      <c r="EA22" t="s">
        <v>27</v>
      </c>
      <c r="EB22" t="s">
        <v>45</v>
      </c>
      <c r="EC22" t="s">
        <v>45</v>
      </c>
      <c r="ED22" t="s">
        <v>45</v>
      </c>
      <c r="EE22" t="s">
        <v>674</v>
      </c>
      <c r="EF22" t="s">
        <v>27</v>
      </c>
      <c r="EG22" t="s">
        <v>45</v>
      </c>
      <c r="EH22" t="s">
        <v>45</v>
      </c>
      <c r="EI22" t="s">
        <v>45</v>
      </c>
      <c r="EJ22" t="s">
        <v>674</v>
      </c>
      <c r="EK22" t="s">
        <v>27</v>
      </c>
      <c r="EL22" t="s">
        <v>45</v>
      </c>
      <c r="EM22" t="s">
        <v>45</v>
      </c>
      <c r="EN22" t="s">
        <v>45</v>
      </c>
      <c r="EO22" t="s">
        <v>674</v>
      </c>
      <c r="EP22" t="s">
        <v>27</v>
      </c>
      <c r="EQ22" t="s">
        <v>45</v>
      </c>
      <c r="ER22" t="s">
        <v>45</v>
      </c>
      <c r="ES22" t="s">
        <v>45</v>
      </c>
      <c r="ET22" t="s">
        <v>674</v>
      </c>
      <c r="EU22" t="s">
        <v>27</v>
      </c>
      <c r="EV22" t="s">
        <v>45</v>
      </c>
    </row>
    <row r="23" spans="1:152" ht="14.25" x14ac:dyDescent="0.2">
      <c r="A23" s="4" t="s">
        <v>25</v>
      </c>
      <c r="B23" s="1" t="s">
        <v>45</v>
      </c>
      <c r="C23" s="1" t="s">
        <v>45</v>
      </c>
      <c r="D23" s="1" t="s">
        <v>21</v>
      </c>
      <c r="E23" s="1" t="s">
        <v>10</v>
      </c>
      <c r="F23" s="1" t="s">
        <v>45</v>
      </c>
      <c r="G23" s="1" t="s">
        <v>45</v>
      </c>
      <c r="H23" s="1" t="s">
        <v>45</v>
      </c>
      <c r="I23" s="1" t="s">
        <v>21</v>
      </c>
      <c r="J23" s="1" t="s">
        <v>10</v>
      </c>
      <c r="K23" s="1" t="s">
        <v>45</v>
      </c>
      <c r="L23" s="1" t="s">
        <v>45</v>
      </c>
      <c r="M23" s="1" t="s">
        <v>45</v>
      </c>
      <c r="N23" s="1" t="s">
        <v>21</v>
      </c>
      <c r="O23" s="1" t="s">
        <v>10</v>
      </c>
      <c r="P23" s="1" t="s">
        <v>45</v>
      </c>
      <c r="Q23" s="1" t="s">
        <v>45</v>
      </c>
      <c r="R23" s="1" t="s">
        <v>45</v>
      </c>
      <c r="S23" s="1" t="s">
        <v>21</v>
      </c>
      <c r="T23" s="1" t="s">
        <v>10</v>
      </c>
      <c r="U23" s="1" t="s">
        <v>45</v>
      </c>
      <c r="V23" s="1" t="s">
        <v>45</v>
      </c>
      <c r="W23" s="1" t="s">
        <v>45</v>
      </c>
      <c r="X23" s="1" t="s">
        <v>21</v>
      </c>
      <c r="Y23" s="1" t="s">
        <v>10</v>
      </c>
      <c r="Z23" s="1" t="s">
        <v>45</v>
      </c>
      <c r="AA23" s="1" t="s">
        <v>45</v>
      </c>
      <c r="AB23" s="1" t="s">
        <v>45</v>
      </c>
      <c r="AC23" s="1" t="s">
        <v>21</v>
      </c>
      <c r="AD23" s="1" t="s">
        <v>10</v>
      </c>
      <c r="AE23" s="1" t="s">
        <v>45</v>
      </c>
      <c r="AF23" s="1" t="s">
        <v>45</v>
      </c>
      <c r="AG23" s="1" t="s">
        <v>45</v>
      </c>
      <c r="AH23" s="1"/>
      <c r="AI23" s="1" t="s">
        <v>10</v>
      </c>
      <c r="AJ23" s="1" t="s">
        <v>45</v>
      </c>
      <c r="AK23" s="1" t="s">
        <v>45</v>
      </c>
      <c r="AL23" s="1" t="s">
        <v>45</v>
      </c>
      <c r="AM23" s="1" t="s">
        <v>21</v>
      </c>
      <c r="AN23" s="1" t="s">
        <v>10</v>
      </c>
      <c r="AO23" s="1" t="s">
        <v>45</v>
      </c>
      <c r="AP23" s="1" t="s">
        <v>45</v>
      </c>
      <c r="AQ23" s="1" t="s">
        <v>45</v>
      </c>
      <c r="AR23" s="1" t="s">
        <v>21</v>
      </c>
      <c r="AS23" s="1" t="s">
        <v>10</v>
      </c>
      <c r="AT23" s="1" t="s">
        <v>45</v>
      </c>
      <c r="AU23" s="1" t="s">
        <v>45</v>
      </c>
      <c r="AV23" s="1" t="s">
        <v>45</v>
      </c>
      <c r="AW23" s="1" t="s">
        <v>21</v>
      </c>
      <c r="AX23" s="1" t="s">
        <v>10</v>
      </c>
      <c r="AY23" s="1" t="s">
        <v>45</v>
      </c>
      <c r="AZ23" s="1" t="s">
        <v>45</v>
      </c>
      <c r="BA23" s="1" t="s">
        <v>45</v>
      </c>
      <c r="BB23" s="1" t="s">
        <v>21</v>
      </c>
      <c r="BC23" s="1" t="s">
        <v>10</v>
      </c>
      <c r="BD23" s="1" t="s">
        <v>45</v>
      </c>
      <c r="BE23" s="1"/>
      <c r="BF23" s="1" t="s">
        <v>45</v>
      </c>
      <c r="BG23" s="1" t="s">
        <v>21</v>
      </c>
      <c r="BH23" s="1" t="s">
        <v>10</v>
      </c>
      <c r="BI23" s="1" t="s">
        <v>45</v>
      </c>
      <c r="BJ23" s="1" t="s">
        <v>45</v>
      </c>
      <c r="BK23" s="1"/>
      <c r="BL23" s="1"/>
      <c r="BM23" s="1"/>
      <c r="BN23" s="1" t="s">
        <v>45</v>
      </c>
      <c r="BO23" s="1" t="s">
        <v>45</v>
      </c>
      <c r="BP23" s="1" t="s">
        <v>45</v>
      </c>
      <c r="BQ23" s="1" t="s">
        <v>21</v>
      </c>
      <c r="BR23" s="1" t="s">
        <v>10</v>
      </c>
      <c r="BS23" s="1"/>
      <c r="BT23" s="1" t="s">
        <v>45</v>
      </c>
      <c r="BU23" s="1" t="s">
        <v>45</v>
      </c>
      <c r="BV23" s="1" t="s">
        <v>21</v>
      </c>
      <c r="BW23" s="1" t="s">
        <v>10</v>
      </c>
      <c r="BX23" s="1" t="s">
        <v>45</v>
      </c>
      <c r="BY23" s="1" t="s">
        <v>45</v>
      </c>
      <c r="BZ23" s="1" t="s">
        <v>45</v>
      </c>
      <c r="CA23" s="1" t="s">
        <v>21</v>
      </c>
      <c r="CB23" s="1" t="s">
        <v>10</v>
      </c>
      <c r="CC23" s="1" t="s">
        <v>45</v>
      </c>
      <c r="CD23" s="1" t="s">
        <v>45</v>
      </c>
      <c r="CE23" s="1" t="s">
        <v>45</v>
      </c>
      <c r="CF23" s="1" t="s">
        <v>21</v>
      </c>
      <c r="CG23" s="1" t="s">
        <v>10</v>
      </c>
      <c r="CH23" s="1" t="s">
        <v>45</v>
      </c>
      <c r="CI23" s="1" t="s">
        <v>45</v>
      </c>
      <c r="CJ23" s="1" t="s">
        <v>45</v>
      </c>
      <c r="CK23" s="1" t="s">
        <v>21</v>
      </c>
      <c r="CL23" s="1" t="s">
        <v>10</v>
      </c>
      <c r="CM23" s="1" t="s">
        <v>45</v>
      </c>
      <c r="CN23" s="1" t="s">
        <v>45</v>
      </c>
      <c r="CO23" s="1" t="s">
        <v>45</v>
      </c>
      <c r="CP23" s="1" t="s">
        <v>21</v>
      </c>
      <c r="CQ23" s="1" t="s">
        <v>10</v>
      </c>
      <c r="CR23" s="1" t="s">
        <v>45</v>
      </c>
      <c r="CS23" s="1" t="s">
        <v>45</v>
      </c>
      <c r="CT23" s="1" t="s">
        <v>45</v>
      </c>
      <c r="CU23" s="1" t="s">
        <v>21</v>
      </c>
      <c r="CV23" s="1" t="s">
        <v>10</v>
      </c>
      <c r="CW23" s="1" t="s">
        <v>45</v>
      </c>
      <c r="CX23" s="1" t="s">
        <v>45</v>
      </c>
      <c r="CY23" s="1" t="s">
        <v>45</v>
      </c>
      <c r="CZ23" s="1" t="s">
        <v>21</v>
      </c>
      <c r="DA23" s="1" t="s">
        <v>10</v>
      </c>
      <c r="DB23" t="s">
        <v>45</v>
      </c>
      <c r="DC23" t="s">
        <v>45</v>
      </c>
      <c r="DD23" t="s">
        <v>45</v>
      </c>
      <c r="DE23" t="s">
        <v>21</v>
      </c>
      <c r="DF23" t="s">
        <v>10</v>
      </c>
      <c r="DG23" t="s">
        <v>45</v>
      </c>
      <c r="DH23" t="s">
        <v>45</v>
      </c>
      <c r="DI23" t="s">
        <v>45</v>
      </c>
      <c r="DJ23" t="s">
        <v>21</v>
      </c>
      <c r="DK23" t="s">
        <v>10</v>
      </c>
      <c r="DL23" t="s">
        <v>45</v>
      </c>
      <c r="DM23" t="s">
        <v>45</v>
      </c>
      <c r="DN23" t="s">
        <v>45</v>
      </c>
      <c r="DO23" t="s">
        <v>21</v>
      </c>
      <c r="DP23" t="s">
        <v>21</v>
      </c>
      <c r="DQ23" t="s">
        <v>10</v>
      </c>
      <c r="DR23" t="s">
        <v>45</v>
      </c>
      <c r="DS23" t="s">
        <v>45</v>
      </c>
      <c r="DT23" t="s">
        <v>45</v>
      </c>
      <c r="DU23" t="s">
        <v>21</v>
      </c>
      <c r="DV23" t="s">
        <v>10</v>
      </c>
      <c r="DW23" t="s">
        <v>45</v>
      </c>
      <c r="DX23" t="s">
        <v>45</v>
      </c>
      <c r="DY23" t="s">
        <v>45</v>
      </c>
      <c r="DZ23" t="s">
        <v>21</v>
      </c>
      <c r="EA23" t="s">
        <v>10</v>
      </c>
      <c r="EB23" t="s">
        <v>45</v>
      </c>
      <c r="EC23" t="s">
        <v>45</v>
      </c>
      <c r="ED23" t="s">
        <v>45</v>
      </c>
      <c r="EE23" t="s">
        <v>21</v>
      </c>
      <c r="EF23" t="s">
        <v>10</v>
      </c>
      <c r="EG23" t="s">
        <v>45</v>
      </c>
      <c r="EH23" t="s">
        <v>45</v>
      </c>
      <c r="EI23" t="s">
        <v>45</v>
      </c>
      <c r="EJ23" t="s">
        <v>21</v>
      </c>
      <c r="EK23" t="s">
        <v>10</v>
      </c>
      <c r="EL23" t="s">
        <v>45</v>
      </c>
      <c r="EM23" t="s">
        <v>45</v>
      </c>
      <c r="EN23" t="s">
        <v>45</v>
      </c>
      <c r="EO23" t="s">
        <v>21</v>
      </c>
      <c r="EP23" t="s">
        <v>10</v>
      </c>
      <c r="EQ23" t="s">
        <v>45</v>
      </c>
      <c r="ER23" t="s">
        <v>45</v>
      </c>
      <c r="ES23" t="s">
        <v>45</v>
      </c>
      <c r="ET23" t="s">
        <v>21</v>
      </c>
      <c r="EU23" t="s">
        <v>10</v>
      </c>
      <c r="EV23" t="s">
        <v>45</v>
      </c>
    </row>
    <row r="24" spans="1:152" ht="14.25" x14ac:dyDescent="0.2">
      <c r="A24" s="4" t="s">
        <v>26</v>
      </c>
      <c r="B24" s="1" t="s">
        <v>45</v>
      </c>
      <c r="C24" s="1" t="s">
        <v>45</v>
      </c>
      <c r="D24" s="1" t="s">
        <v>45</v>
      </c>
      <c r="E24" s="1" t="s">
        <v>27</v>
      </c>
      <c r="F24" s="1" t="s">
        <v>45</v>
      </c>
      <c r="G24" s="1" t="s">
        <v>45</v>
      </c>
      <c r="H24" s="1" t="s">
        <v>45</v>
      </c>
      <c r="I24" s="1" t="s">
        <v>45</v>
      </c>
      <c r="J24" s="1" t="s">
        <v>27</v>
      </c>
      <c r="K24" s="1" t="s">
        <v>45</v>
      </c>
      <c r="L24" s="1" t="s">
        <v>45</v>
      </c>
      <c r="M24" s="1" t="s">
        <v>45</v>
      </c>
      <c r="N24" s="1" t="s">
        <v>45</v>
      </c>
      <c r="O24" s="1" t="s">
        <v>27</v>
      </c>
      <c r="P24" s="1" t="s">
        <v>45</v>
      </c>
      <c r="Q24" s="1" t="s">
        <v>45</v>
      </c>
      <c r="R24" s="1" t="s">
        <v>45</v>
      </c>
      <c r="S24" s="1" t="s">
        <v>45</v>
      </c>
      <c r="T24" s="1" t="s">
        <v>27</v>
      </c>
      <c r="U24" s="1" t="s">
        <v>45</v>
      </c>
      <c r="V24" s="1" t="s">
        <v>45</v>
      </c>
      <c r="W24" s="1" t="s">
        <v>45</v>
      </c>
      <c r="X24" s="1" t="s">
        <v>45</v>
      </c>
      <c r="Y24" s="1" t="s">
        <v>27</v>
      </c>
      <c r="Z24" s="1" t="s">
        <v>45</v>
      </c>
      <c r="AA24" s="1" t="s">
        <v>45</v>
      </c>
      <c r="AB24" s="1" t="s">
        <v>45</v>
      </c>
      <c r="AC24" s="1" t="s">
        <v>45</v>
      </c>
      <c r="AD24" s="1" t="s">
        <v>27</v>
      </c>
      <c r="AE24" s="1" t="s">
        <v>45</v>
      </c>
      <c r="AF24" s="1" t="s">
        <v>45</v>
      </c>
      <c r="AG24" s="1" t="s">
        <v>45</v>
      </c>
      <c r="AH24" s="1" t="s">
        <v>45</v>
      </c>
      <c r="AI24" s="1" t="s">
        <v>27</v>
      </c>
      <c r="AJ24" s="1" t="s">
        <v>45</v>
      </c>
      <c r="AK24" s="1" t="s">
        <v>45</v>
      </c>
      <c r="AL24" s="1" t="s">
        <v>45</v>
      </c>
      <c r="AM24" s="1" t="s">
        <v>45</v>
      </c>
      <c r="AN24" s="1" t="s">
        <v>27</v>
      </c>
      <c r="AO24" s="1" t="s">
        <v>45</v>
      </c>
      <c r="AP24" s="1" t="s">
        <v>45</v>
      </c>
      <c r="AQ24" s="1" t="s">
        <v>45</v>
      </c>
      <c r="AR24" s="1" t="s">
        <v>45</v>
      </c>
      <c r="AS24" s="1" t="s">
        <v>27</v>
      </c>
      <c r="AT24" s="1" t="s">
        <v>45</v>
      </c>
      <c r="AU24" s="1" t="s">
        <v>45</v>
      </c>
      <c r="AV24" s="1" t="s">
        <v>45</v>
      </c>
      <c r="AW24" s="1" t="s">
        <v>45</v>
      </c>
      <c r="AX24" s="1" t="s">
        <v>27</v>
      </c>
      <c r="AY24" s="1" t="s">
        <v>45</v>
      </c>
      <c r="AZ24" s="1" t="s">
        <v>45</v>
      </c>
      <c r="BA24" s="1" t="s">
        <v>45</v>
      </c>
      <c r="BB24" s="1" t="s">
        <v>45</v>
      </c>
      <c r="BC24" s="1" t="s">
        <v>27</v>
      </c>
      <c r="BD24" s="1" t="s">
        <v>45</v>
      </c>
      <c r="BE24" s="1" t="s">
        <v>45</v>
      </c>
      <c r="BF24" s="1" t="s">
        <v>45</v>
      </c>
      <c r="BG24" s="1" t="s">
        <v>45</v>
      </c>
      <c r="BH24" s="1" t="s">
        <v>27</v>
      </c>
      <c r="BI24" s="1" t="s">
        <v>45</v>
      </c>
      <c r="BJ24" s="1" t="s">
        <v>45</v>
      </c>
      <c r="BK24" s="1" t="s">
        <v>45</v>
      </c>
      <c r="BL24" s="1" t="s">
        <v>45</v>
      </c>
      <c r="BM24" s="1"/>
      <c r="BN24" s="1" t="s">
        <v>45</v>
      </c>
      <c r="BO24" s="1" t="s">
        <v>45</v>
      </c>
      <c r="BP24" s="1" t="s">
        <v>45</v>
      </c>
      <c r="BQ24" s="1" t="s">
        <v>45</v>
      </c>
      <c r="BR24" s="1" t="s">
        <v>27</v>
      </c>
      <c r="BS24" s="1"/>
      <c r="BT24" s="1" t="s">
        <v>45</v>
      </c>
      <c r="BU24" s="1" t="s">
        <v>45</v>
      </c>
      <c r="BV24" s="1" t="s">
        <v>45</v>
      </c>
      <c r="BW24" s="1" t="s">
        <v>27</v>
      </c>
      <c r="BX24" s="1" t="s">
        <v>45</v>
      </c>
      <c r="BY24" s="1" t="s">
        <v>45</v>
      </c>
      <c r="BZ24" s="1" t="s">
        <v>45</v>
      </c>
      <c r="CA24" s="1" t="s">
        <v>45</v>
      </c>
      <c r="CB24" s="1" t="s">
        <v>27</v>
      </c>
      <c r="CC24" s="1" t="s">
        <v>45</v>
      </c>
      <c r="CD24" s="1" t="s">
        <v>45</v>
      </c>
      <c r="CE24" s="1" t="s">
        <v>45</v>
      </c>
      <c r="CF24" s="1" t="s">
        <v>45</v>
      </c>
      <c r="CG24" s="1" t="s">
        <v>27</v>
      </c>
      <c r="CH24" s="1" t="s">
        <v>45</v>
      </c>
      <c r="CI24" s="1" t="s">
        <v>45</v>
      </c>
      <c r="CJ24" s="1" t="s">
        <v>45</v>
      </c>
      <c r="CK24" s="1" t="s">
        <v>45</v>
      </c>
      <c r="CL24" s="1" t="s">
        <v>27</v>
      </c>
      <c r="CM24" s="1" t="s">
        <v>45</v>
      </c>
      <c r="CN24" s="1" t="s">
        <v>45</v>
      </c>
      <c r="CO24" s="1" t="s">
        <v>45</v>
      </c>
      <c r="CP24" s="1" t="s">
        <v>45</v>
      </c>
      <c r="CQ24" s="1" t="s">
        <v>27</v>
      </c>
      <c r="CR24" s="1" t="s">
        <v>45</v>
      </c>
      <c r="CS24" s="1" t="s">
        <v>45</v>
      </c>
      <c r="CT24" s="1" t="s">
        <v>45</v>
      </c>
      <c r="CU24" s="1" t="s">
        <v>45</v>
      </c>
      <c r="CV24" s="1" t="s">
        <v>27</v>
      </c>
      <c r="CW24" s="1" t="s">
        <v>45</v>
      </c>
      <c r="CX24" s="1" t="s">
        <v>45</v>
      </c>
      <c r="CY24" s="1" t="s">
        <v>45</v>
      </c>
      <c r="CZ24" s="1" t="s">
        <v>45</v>
      </c>
      <c r="DA24" s="1" t="s">
        <v>27</v>
      </c>
      <c r="DB24" t="s">
        <v>45</v>
      </c>
      <c r="DC24" t="s">
        <v>45</v>
      </c>
      <c r="DD24" t="s">
        <v>45</v>
      </c>
      <c r="DE24" t="s">
        <v>45</v>
      </c>
      <c r="DF24" t="s">
        <v>27</v>
      </c>
      <c r="DG24" t="s">
        <v>45</v>
      </c>
      <c r="DH24" t="s">
        <v>45</v>
      </c>
      <c r="DI24" t="s">
        <v>45</v>
      </c>
      <c r="DJ24" t="s">
        <v>45</v>
      </c>
      <c r="DK24" t="s">
        <v>27</v>
      </c>
      <c r="DL24" t="s">
        <v>45</v>
      </c>
      <c r="DM24" t="s">
        <v>45</v>
      </c>
      <c r="DN24" t="s">
        <v>45</v>
      </c>
      <c r="DO24" t="s">
        <v>45</v>
      </c>
      <c r="DP24" t="s">
        <v>45</v>
      </c>
      <c r="DQ24" t="s">
        <v>27</v>
      </c>
      <c r="DR24" t="s">
        <v>45</v>
      </c>
      <c r="DS24" t="s">
        <v>45</v>
      </c>
      <c r="DT24" t="s">
        <v>45</v>
      </c>
      <c r="DU24" t="s">
        <v>45</v>
      </c>
      <c r="DV24" t="s">
        <v>27</v>
      </c>
      <c r="DW24" t="s">
        <v>45</v>
      </c>
      <c r="DX24" t="s">
        <v>45</v>
      </c>
      <c r="DY24" t="s">
        <v>45</v>
      </c>
      <c r="DZ24" t="s">
        <v>45</v>
      </c>
      <c r="EA24" t="s">
        <v>27</v>
      </c>
      <c r="EB24" t="s">
        <v>45</v>
      </c>
      <c r="EC24" t="s">
        <v>45</v>
      </c>
      <c r="ED24" t="s">
        <v>45</v>
      </c>
      <c r="EE24" t="s">
        <v>45</v>
      </c>
      <c r="EF24" t="s">
        <v>27</v>
      </c>
      <c r="EG24" t="s">
        <v>45</v>
      </c>
      <c r="EH24" t="s">
        <v>45</v>
      </c>
      <c r="EI24" t="s">
        <v>45</v>
      </c>
      <c r="EJ24" t="s">
        <v>45</v>
      </c>
      <c r="EK24" t="s">
        <v>27</v>
      </c>
      <c r="EL24" t="s">
        <v>45</v>
      </c>
      <c r="EM24" t="s">
        <v>45</v>
      </c>
      <c r="EN24" t="s">
        <v>45</v>
      </c>
      <c r="EO24" t="s">
        <v>45</v>
      </c>
      <c r="EP24" t="s">
        <v>27</v>
      </c>
      <c r="EQ24" t="s">
        <v>45</v>
      </c>
      <c r="ER24" t="s">
        <v>45</v>
      </c>
      <c r="ES24" t="s">
        <v>45</v>
      </c>
      <c r="ET24" t="s">
        <v>45</v>
      </c>
      <c r="EU24" t="s">
        <v>27</v>
      </c>
      <c r="EV24" t="s">
        <v>45</v>
      </c>
    </row>
    <row r="25" spans="1:152" ht="14.25" x14ac:dyDescent="0.2">
      <c r="A25" s="4" t="s">
        <v>68</v>
      </c>
      <c r="B25" s="1" t="s">
        <v>45</v>
      </c>
      <c r="C25" s="1" t="s">
        <v>45</v>
      </c>
      <c r="D25" s="1" t="s">
        <v>45</v>
      </c>
      <c r="E25" s="1" t="s">
        <v>27</v>
      </c>
      <c r="F25" s="1" t="s">
        <v>45</v>
      </c>
      <c r="G25" s="1" t="s">
        <v>45</v>
      </c>
      <c r="H25" s="1" t="s">
        <v>45</v>
      </c>
      <c r="I25" s="1" t="s">
        <v>45</v>
      </c>
      <c r="J25" s="1" t="s">
        <v>27</v>
      </c>
      <c r="K25" s="1" t="s">
        <v>45</v>
      </c>
      <c r="L25" s="1" t="s">
        <v>45</v>
      </c>
      <c r="M25" s="1" t="s">
        <v>45</v>
      </c>
      <c r="N25" s="1" t="s">
        <v>45</v>
      </c>
      <c r="O25" s="1" t="s">
        <v>27</v>
      </c>
      <c r="P25" s="1" t="s">
        <v>45</v>
      </c>
      <c r="Q25" s="1" t="s">
        <v>45</v>
      </c>
      <c r="R25" s="1" t="s">
        <v>45</v>
      </c>
      <c r="S25" s="1" t="s">
        <v>45</v>
      </c>
      <c r="T25" s="1" t="s">
        <v>27</v>
      </c>
      <c r="U25" s="1" t="s">
        <v>45</v>
      </c>
      <c r="V25" s="1" t="s">
        <v>45</v>
      </c>
      <c r="W25" s="1" t="s">
        <v>45</v>
      </c>
      <c r="X25" s="1" t="s">
        <v>45</v>
      </c>
      <c r="Y25" s="1" t="s">
        <v>27</v>
      </c>
      <c r="Z25" s="1" t="s">
        <v>45</v>
      </c>
      <c r="AA25" s="1" t="s">
        <v>45</v>
      </c>
      <c r="AB25" s="1" t="s">
        <v>45</v>
      </c>
      <c r="AC25" s="1" t="s">
        <v>45</v>
      </c>
      <c r="AD25" s="1" t="s">
        <v>27</v>
      </c>
      <c r="AE25" s="1" t="s">
        <v>45</v>
      </c>
      <c r="AF25" s="1" t="s">
        <v>45</v>
      </c>
      <c r="AG25" s="1" t="s">
        <v>45</v>
      </c>
      <c r="AH25" s="1" t="s">
        <v>45</v>
      </c>
      <c r="AI25" s="1" t="s">
        <v>27</v>
      </c>
      <c r="AJ25" s="1" t="s">
        <v>45</v>
      </c>
      <c r="AK25" s="1" t="s">
        <v>45</v>
      </c>
      <c r="AL25" s="1" t="s">
        <v>45</v>
      </c>
      <c r="AM25" s="1" t="s">
        <v>45</v>
      </c>
      <c r="AN25" s="1" t="s">
        <v>27</v>
      </c>
      <c r="AO25" s="1" t="s">
        <v>45</v>
      </c>
      <c r="AP25" s="1" t="s">
        <v>45</v>
      </c>
      <c r="AQ25" s="1" t="s">
        <v>45</v>
      </c>
      <c r="AR25" s="1" t="s">
        <v>45</v>
      </c>
      <c r="AS25" s="1" t="s">
        <v>27</v>
      </c>
      <c r="AT25" s="1" t="s">
        <v>45</v>
      </c>
      <c r="AU25" s="1" t="s">
        <v>45</v>
      </c>
      <c r="AV25" s="1" t="s">
        <v>45</v>
      </c>
      <c r="AW25" s="1" t="s">
        <v>45</v>
      </c>
      <c r="AX25" s="1" t="s">
        <v>27</v>
      </c>
      <c r="AY25" s="1" t="s">
        <v>45</v>
      </c>
      <c r="AZ25" s="1" t="s">
        <v>45</v>
      </c>
      <c r="BA25" s="1" t="s">
        <v>45</v>
      </c>
      <c r="BB25" s="1" t="s">
        <v>45</v>
      </c>
      <c r="BC25" s="1" t="s">
        <v>27</v>
      </c>
      <c r="BD25" s="1" t="s">
        <v>45</v>
      </c>
      <c r="BE25" s="1" t="s">
        <v>45</v>
      </c>
      <c r="BF25" s="1" t="s">
        <v>45</v>
      </c>
      <c r="BG25" s="1" t="s">
        <v>45</v>
      </c>
      <c r="BH25" s="1" t="s">
        <v>27</v>
      </c>
      <c r="BI25" s="1" t="s">
        <v>45</v>
      </c>
      <c r="BJ25" s="1" t="s">
        <v>45</v>
      </c>
      <c r="BK25" s="1" t="s">
        <v>45</v>
      </c>
      <c r="BL25" s="1" t="s">
        <v>45</v>
      </c>
      <c r="BM25" s="1"/>
      <c r="BN25" s="1" t="s">
        <v>45</v>
      </c>
      <c r="BO25" s="1" t="s">
        <v>45</v>
      </c>
      <c r="BP25" s="1" t="s">
        <v>45</v>
      </c>
      <c r="BQ25" s="1" t="s">
        <v>45</v>
      </c>
      <c r="BR25" s="1" t="s">
        <v>27</v>
      </c>
      <c r="BS25" s="1"/>
      <c r="BT25" s="1" t="s">
        <v>45</v>
      </c>
      <c r="BU25" s="1" t="s">
        <v>45</v>
      </c>
      <c r="BV25" s="1" t="s">
        <v>45</v>
      </c>
      <c r="BW25" s="1" t="s">
        <v>27</v>
      </c>
      <c r="BX25" s="1" t="s">
        <v>45</v>
      </c>
      <c r="BY25" s="1" t="s">
        <v>45</v>
      </c>
      <c r="BZ25" s="1" t="s">
        <v>45</v>
      </c>
      <c r="CA25" s="1" t="s">
        <v>45</v>
      </c>
      <c r="CB25" s="1" t="s">
        <v>27</v>
      </c>
      <c r="CC25" s="1" t="s">
        <v>45</v>
      </c>
      <c r="CD25" s="1" t="s">
        <v>45</v>
      </c>
      <c r="CE25" s="1" t="s">
        <v>45</v>
      </c>
      <c r="CF25" s="1" t="s">
        <v>45</v>
      </c>
      <c r="CG25" s="1" t="s">
        <v>27</v>
      </c>
      <c r="CH25" s="1" t="s">
        <v>45</v>
      </c>
      <c r="CI25" s="1" t="s">
        <v>45</v>
      </c>
      <c r="CJ25" s="1" t="s">
        <v>45</v>
      </c>
      <c r="CK25" s="1" t="s">
        <v>45</v>
      </c>
      <c r="CL25" s="1" t="s">
        <v>27</v>
      </c>
      <c r="CM25" s="1" t="s">
        <v>45</v>
      </c>
      <c r="CN25" s="1" t="s">
        <v>45</v>
      </c>
      <c r="CO25" s="1" t="s">
        <v>45</v>
      </c>
      <c r="CP25" s="1" t="s">
        <v>45</v>
      </c>
      <c r="CQ25" s="1" t="s">
        <v>27</v>
      </c>
      <c r="CR25" s="1" t="s">
        <v>45</v>
      </c>
      <c r="CS25" s="1" t="s">
        <v>45</v>
      </c>
      <c r="CT25" s="1" t="s">
        <v>45</v>
      </c>
      <c r="CU25" s="1" t="s">
        <v>45</v>
      </c>
      <c r="CV25" s="1" t="s">
        <v>27</v>
      </c>
      <c r="CW25" s="1" t="s">
        <v>45</v>
      </c>
      <c r="CX25" s="1" t="s">
        <v>45</v>
      </c>
      <c r="CY25" s="1" t="s">
        <v>45</v>
      </c>
      <c r="CZ25" s="1" t="s">
        <v>45</v>
      </c>
      <c r="DA25" s="1" t="s">
        <v>27</v>
      </c>
      <c r="DB25" t="s">
        <v>45</v>
      </c>
      <c r="DC25" t="s">
        <v>45</v>
      </c>
      <c r="DD25" t="s">
        <v>45</v>
      </c>
      <c r="DE25" t="s">
        <v>45</v>
      </c>
      <c r="DF25" t="s">
        <v>27</v>
      </c>
      <c r="DG25" t="s">
        <v>45</v>
      </c>
      <c r="DH25" t="s">
        <v>45</v>
      </c>
      <c r="DI25" t="s">
        <v>45</v>
      </c>
      <c r="DJ25" t="s">
        <v>45</v>
      </c>
      <c r="DK25" t="s">
        <v>27</v>
      </c>
      <c r="DL25" t="s">
        <v>45</v>
      </c>
      <c r="DM25" t="s">
        <v>45</v>
      </c>
      <c r="DN25" t="s">
        <v>45</v>
      </c>
      <c r="DO25" t="s">
        <v>45</v>
      </c>
      <c r="DP25" t="s">
        <v>45</v>
      </c>
      <c r="DQ25" t="s">
        <v>27</v>
      </c>
      <c r="DR25" t="s">
        <v>45</v>
      </c>
      <c r="DS25" t="s">
        <v>45</v>
      </c>
      <c r="DT25" t="s">
        <v>45</v>
      </c>
      <c r="DU25" t="s">
        <v>45</v>
      </c>
      <c r="DV25" t="s">
        <v>27</v>
      </c>
      <c r="DW25" t="s">
        <v>45</v>
      </c>
      <c r="DX25" t="s">
        <v>45</v>
      </c>
      <c r="DY25" t="s">
        <v>45</v>
      </c>
      <c r="DZ25" t="s">
        <v>45</v>
      </c>
      <c r="EA25" t="s">
        <v>27</v>
      </c>
      <c r="EB25" t="s">
        <v>45</v>
      </c>
      <c r="EC25" t="s">
        <v>45</v>
      </c>
      <c r="ED25" t="s">
        <v>45</v>
      </c>
      <c r="EE25" t="s">
        <v>45</v>
      </c>
      <c r="EF25" t="s">
        <v>27</v>
      </c>
      <c r="EG25" t="s">
        <v>45</v>
      </c>
      <c r="EH25" t="s">
        <v>45</v>
      </c>
      <c r="EI25" t="s">
        <v>45</v>
      </c>
      <c r="EJ25" t="s">
        <v>45</v>
      </c>
      <c r="EK25" t="s">
        <v>27</v>
      </c>
      <c r="EL25" t="s">
        <v>45</v>
      </c>
      <c r="EM25" t="s">
        <v>45</v>
      </c>
      <c r="EN25" t="s">
        <v>45</v>
      </c>
      <c r="EO25" t="s">
        <v>45</v>
      </c>
      <c r="EP25" t="s">
        <v>27</v>
      </c>
      <c r="EQ25" t="s">
        <v>45</v>
      </c>
      <c r="ER25" t="s">
        <v>45</v>
      </c>
      <c r="ES25" t="s">
        <v>45</v>
      </c>
      <c r="ET25" t="s">
        <v>45</v>
      </c>
      <c r="EU25" t="s">
        <v>27</v>
      </c>
      <c r="EV25" t="s">
        <v>45</v>
      </c>
    </row>
    <row r="26" spans="1:152" ht="14.25" x14ac:dyDescent="0.2">
      <c r="A26" s="4" t="s">
        <v>29</v>
      </c>
      <c r="B26" s="1" t="s">
        <v>45</v>
      </c>
      <c r="C26" s="1" t="s">
        <v>45</v>
      </c>
      <c r="D26" s="1" t="s">
        <v>45</v>
      </c>
      <c r="E26" s="1" t="s">
        <v>27</v>
      </c>
      <c r="F26" s="1" t="s">
        <v>45</v>
      </c>
      <c r="G26" s="1" t="s">
        <v>45</v>
      </c>
      <c r="H26" s="1" t="s">
        <v>45</v>
      </c>
      <c r="I26" s="1" t="s">
        <v>45</v>
      </c>
      <c r="J26" s="1" t="s">
        <v>27</v>
      </c>
      <c r="K26" s="1" t="s">
        <v>45</v>
      </c>
      <c r="L26" s="1" t="s">
        <v>45</v>
      </c>
      <c r="M26" s="1" t="s">
        <v>45</v>
      </c>
      <c r="N26" s="1" t="s">
        <v>45</v>
      </c>
      <c r="O26" s="1" t="s">
        <v>27</v>
      </c>
      <c r="P26" s="1" t="s">
        <v>45</v>
      </c>
      <c r="Q26" s="1" t="s">
        <v>45</v>
      </c>
      <c r="R26" s="1" t="s">
        <v>45</v>
      </c>
      <c r="S26" s="1" t="s">
        <v>45</v>
      </c>
      <c r="T26" s="1" t="s">
        <v>27</v>
      </c>
      <c r="U26" s="1" t="s">
        <v>45</v>
      </c>
      <c r="V26" s="1" t="s">
        <v>45</v>
      </c>
      <c r="W26" s="1" t="s">
        <v>45</v>
      </c>
      <c r="X26" s="1" t="s">
        <v>45</v>
      </c>
      <c r="Y26" s="1" t="s">
        <v>27</v>
      </c>
      <c r="Z26" s="1" t="s">
        <v>45</v>
      </c>
      <c r="AA26" s="1" t="s">
        <v>45</v>
      </c>
      <c r="AB26" s="1" t="s">
        <v>45</v>
      </c>
      <c r="AC26" s="1" t="s">
        <v>45</v>
      </c>
      <c r="AD26" s="1" t="s">
        <v>27</v>
      </c>
      <c r="AE26" s="1" t="s">
        <v>45</v>
      </c>
      <c r="AF26" s="1" t="s">
        <v>45</v>
      </c>
      <c r="AG26" s="1" t="s">
        <v>45</v>
      </c>
      <c r="AH26" s="1" t="s">
        <v>45</v>
      </c>
      <c r="AI26" s="1" t="s">
        <v>27</v>
      </c>
      <c r="AJ26" s="1" t="s">
        <v>45</v>
      </c>
      <c r="AK26" s="1" t="s">
        <v>45</v>
      </c>
      <c r="AL26" s="1" t="s">
        <v>45</v>
      </c>
      <c r="AM26" s="1" t="s">
        <v>45</v>
      </c>
      <c r="AN26" s="1" t="s">
        <v>27</v>
      </c>
      <c r="AO26" s="1" t="s">
        <v>45</v>
      </c>
      <c r="AP26" s="1" t="s">
        <v>45</v>
      </c>
      <c r="AQ26" s="1" t="s">
        <v>45</v>
      </c>
      <c r="AR26" s="1" t="s">
        <v>45</v>
      </c>
      <c r="AS26" s="1" t="s">
        <v>27</v>
      </c>
      <c r="AT26" s="1" t="s">
        <v>45</v>
      </c>
      <c r="AU26" s="1" t="s">
        <v>45</v>
      </c>
      <c r="AV26" s="1" t="s">
        <v>45</v>
      </c>
      <c r="AW26" s="1" t="s">
        <v>45</v>
      </c>
      <c r="AX26" s="1" t="s">
        <v>27</v>
      </c>
      <c r="AY26" s="1" t="s">
        <v>45</v>
      </c>
      <c r="AZ26" s="1" t="s">
        <v>45</v>
      </c>
      <c r="BA26" s="1" t="s">
        <v>45</v>
      </c>
      <c r="BB26" s="1" t="s">
        <v>45</v>
      </c>
      <c r="BC26" s="1" t="s">
        <v>27</v>
      </c>
      <c r="BD26" s="1" t="s">
        <v>45</v>
      </c>
      <c r="BE26" s="1" t="s">
        <v>45</v>
      </c>
      <c r="BF26" s="1" t="s">
        <v>45</v>
      </c>
      <c r="BG26" s="1" t="s">
        <v>45</v>
      </c>
      <c r="BH26" s="1" t="s">
        <v>27</v>
      </c>
      <c r="BI26" s="1" t="s">
        <v>45</v>
      </c>
      <c r="BJ26" s="1" t="s">
        <v>45</v>
      </c>
      <c r="BK26" s="1" t="s">
        <v>45</v>
      </c>
      <c r="BL26" s="1" t="s">
        <v>45</v>
      </c>
      <c r="BM26" s="1"/>
      <c r="BN26" s="1" t="s">
        <v>45</v>
      </c>
      <c r="BO26" s="1" t="s">
        <v>45</v>
      </c>
      <c r="BP26" s="1" t="s">
        <v>45</v>
      </c>
      <c r="BQ26" s="1" t="s">
        <v>45</v>
      </c>
      <c r="BR26" s="1" t="s">
        <v>27</v>
      </c>
      <c r="BS26" s="1"/>
      <c r="BT26" s="1" t="s">
        <v>45</v>
      </c>
      <c r="BU26" s="1" t="s">
        <v>45</v>
      </c>
      <c r="BV26" s="1" t="s">
        <v>45</v>
      </c>
      <c r="BW26" s="1" t="s">
        <v>27</v>
      </c>
      <c r="BX26" s="1" t="s">
        <v>45</v>
      </c>
      <c r="BY26" s="1" t="s">
        <v>45</v>
      </c>
      <c r="BZ26" s="1" t="s">
        <v>45</v>
      </c>
      <c r="CA26" s="1" t="s">
        <v>45</v>
      </c>
      <c r="CB26" s="1" t="s">
        <v>27</v>
      </c>
      <c r="CC26" s="1" t="s">
        <v>45</v>
      </c>
      <c r="CD26" s="1" t="s">
        <v>45</v>
      </c>
      <c r="CE26" s="1" t="s">
        <v>45</v>
      </c>
      <c r="CF26" s="1" t="s">
        <v>45</v>
      </c>
      <c r="CG26" s="1" t="s">
        <v>27</v>
      </c>
      <c r="CH26" s="1" t="s">
        <v>45</v>
      </c>
      <c r="CI26" s="1" t="s">
        <v>45</v>
      </c>
      <c r="CJ26" s="1" t="s">
        <v>45</v>
      </c>
      <c r="CK26" s="1" t="s">
        <v>45</v>
      </c>
      <c r="CL26" s="1" t="s">
        <v>27</v>
      </c>
      <c r="CM26" s="1" t="s">
        <v>45</v>
      </c>
      <c r="CN26" s="1" t="s">
        <v>45</v>
      </c>
      <c r="CO26" s="1" t="s">
        <v>45</v>
      </c>
      <c r="CP26" s="1" t="s">
        <v>45</v>
      </c>
      <c r="CQ26" s="1" t="s">
        <v>27</v>
      </c>
      <c r="CR26" s="1" t="s">
        <v>45</v>
      </c>
      <c r="CS26" s="1" t="s">
        <v>45</v>
      </c>
      <c r="CT26" s="1" t="s">
        <v>45</v>
      </c>
      <c r="CU26" s="1" t="s">
        <v>45</v>
      </c>
      <c r="CV26" s="1" t="s">
        <v>27</v>
      </c>
      <c r="CW26" s="1" t="s">
        <v>45</v>
      </c>
      <c r="CX26" s="1" t="s">
        <v>45</v>
      </c>
      <c r="CY26" s="1" t="s">
        <v>45</v>
      </c>
      <c r="CZ26" s="1" t="s">
        <v>45</v>
      </c>
      <c r="DA26" s="1" t="s">
        <v>27</v>
      </c>
      <c r="DB26" t="s">
        <v>45</v>
      </c>
      <c r="DC26" t="s">
        <v>45</v>
      </c>
      <c r="DD26" t="s">
        <v>45</v>
      </c>
      <c r="DE26" t="s">
        <v>45</v>
      </c>
      <c r="DF26" t="s">
        <v>27</v>
      </c>
      <c r="DG26" t="s">
        <v>45</v>
      </c>
      <c r="DH26" t="s">
        <v>45</v>
      </c>
      <c r="DI26" t="s">
        <v>45</v>
      </c>
      <c r="DJ26" t="s">
        <v>45</v>
      </c>
      <c r="DK26" t="s">
        <v>27</v>
      </c>
      <c r="DL26" t="s">
        <v>45</v>
      </c>
      <c r="DM26" t="s">
        <v>45</v>
      </c>
      <c r="DN26" t="s">
        <v>45</v>
      </c>
      <c r="DO26" t="s">
        <v>45</v>
      </c>
      <c r="DP26" t="s">
        <v>45</v>
      </c>
      <c r="DQ26" t="s">
        <v>27</v>
      </c>
      <c r="DR26" t="s">
        <v>45</v>
      </c>
      <c r="DS26" t="s">
        <v>45</v>
      </c>
      <c r="DT26" t="s">
        <v>45</v>
      </c>
      <c r="DU26" t="s">
        <v>45</v>
      </c>
      <c r="DV26" t="s">
        <v>27</v>
      </c>
      <c r="DW26" t="s">
        <v>45</v>
      </c>
      <c r="DX26" t="s">
        <v>45</v>
      </c>
      <c r="DY26" t="s">
        <v>45</v>
      </c>
      <c r="DZ26" t="s">
        <v>45</v>
      </c>
      <c r="EA26" t="s">
        <v>27</v>
      </c>
      <c r="EB26" t="s">
        <v>45</v>
      </c>
      <c r="EC26" t="s">
        <v>45</v>
      </c>
      <c r="ED26" t="s">
        <v>45</v>
      </c>
      <c r="EE26" t="s">
        <v>45</v>
      </c>
      <c r="EF26" t="s">
        <v>27</v>
      </c>
      <c r="EG26" t="s">
        <v>45</v>
      </c>
      <c r="EH26" t="s">
        <v>45</v>
      </c>
      <c r="EI26" t="s">
        <v>45</v>
      </c>
      <c r="EJ26" t="s">
        <v>45</v>
      </c>
      <c r="EK26" t="s">
        <v>27</v>
      </c>
      <c r="EL26" t="s">
        <v>45</v>
      </c>
      <c r="EM26" t="s">
        <v>45</v>
      </c>
      <c r="EN26" t="s">
        <v>45</v>
      </c>
      <c r="EO26" t="s">
        <v>45</v>
      </c>
      <c r="EP26" t="s">
        <v>27</v>
      </c>
      <c r="EQ26" t="s">
        <v>45</v>
      </c>
      <c r="ER26" t="s">
        <v>45</v>
      </c>
      <c r="ES26" t="s">
        <v>45</v>
      </c>
      <c r="ET26" t="s">
        <v>45</v>
      </c>
      <c r="EU26" t="s">
        <v>27</v>
      </c>
      <c r="EV26" t="s">
        <v>45</v>
      </c>
    </row>
    <row r="27" spans="1:152" ht="14.25" x14ac:dyDescent="0.2">
      <c r="A27" s="4" t="s">
        <v>61</v>
      </c>
      <c r="B27" s="1" t="s">
        <v>45</v>
      </c>
      <c r="C27" s="1" t="s">
        <v>45</v>
      </c>
      <c r="D27" s="1" t="s">
        <v>45</v>
      </c>
      <c r="E27" s="1" t="s">
        <v>27</v>
      </c>
      <c r="F27" s="1" t="s">
        <v>45</v>
      </c>
      <c r="G27" s="1" t="s">
        <v>45</v>
      </c>
      <c r="H27" s="1" t="s">
        <v>45</v>
      </c>
      <c r="I27" s="1" t="s">
        <v>45</v>
      </c>
      <c r="J27" s="1" t="s">
        <v>27</v>
      </c>
      <c r="K27" s="1" t="s">
        <v>45</v>
      </c>
      <c r="L27" s="1" t="s">
        <v>45</v>
      </c>
      <c r="M27" s="1" t="s">
        <v>45</v>
      </c>
      <c r="N27" s="1" t="s">
        <v>45</v>
      </c>
      <c r="O27" s="1" t="s">
        <v>27</v>
      </c>
      <c r="P27" s="1" t="s">
        <v>45</v>
      </c>
      <c r="Q27" s="1" t="s">
        <v>45</v>
      </c>
      <c r="R27" s="1" t="s">
        <v>45</v>
      </c>
      <c r="S27" s="1" t="s">
        <v>45</v>
      </c>
      <c r="T27" s="1" t="s">
        <v>27</v>
      </c>
      <c r="U27" s="1" t="s">
        <v>45</v>
      </c>
      <c r="V27" s="1" t="s">
        <v>45</v>
      </c>
      <c r="W27" s="1" t="s">
        <v>45</v>
      </c>
      <c r="X27" s="1" t="s">
        <v>45</v>
      </c>
      <c r="Y27" s="1" t="s">
        <v>27</v>
      </c>
      <c r="Z27" s="1" t="s">
        <v>45</v>
      </c>
      <c r="AA27" s="1" t="s">
        <v>45</v>
      </c>
      <c r="AB27" s="1" t="s">
        <v>45</v>
      </c>
      <c r="AC27" s="1" t="s">
        <v>45</v>
      </c>
      <c r="AD27" s="1" t="s">
        <v>27</v>
      </c>
      <c r="AE27" s="1" t="s">
        <v>45</v>
      </c>
      <c r="AF27" s="1" t="s">
        <v>45</v>
      </c>
      <c r="AG27" s="1" t="s">
        <v>45</v>
      </c>
      <c r="AH27" s="1" t="s">
        <v>45</v>
      </c>
      <c r="AI27" s="1" t="s">
        <v>27</v>
      </c>
      <c r="AJ27" s="1" t="s">
        <v>45</v>
      </c>
      <c r="AK27" s="1" t="s">
        <v>45</v>
      </c>
      <c r="AL27" s="1" t="s">
        <v>45</v>
      </c>
      <c r="AM27" s="1" t="s">
        <v>45</v>
      </c>
      <c r="AN27" s="1" t="s">
        <v>27</v>
      </c>
      <c r="AO27" s="1" t="s">
        <v>45</v>
      </c>
      <c r="AP27" s="1" t="s">
        <v>45</v>
      </c>
      <c r="AQ27" s="1" t="s">
        <v>45</v>
      </c>
      <c r="AR27" s="1" t="s">
        <v>45</v>
      </c>
      <c r="AS27" s="1" t="s">
        <v>27</v>
      </c>
      <c r="AT27" s="1" t="s">
        <v>45</v>
      </c>
      <c r="AU27" s="1" t="s">
        <v>45</v>
      </c>
      <c r="AV27" s="1" t="s">
        <v>45</v>
      </c>
      <c r="AW27" s="1" t="s">
        <v>45</v>
      </c>
      <c r="AX27" s="1" t="s">
        <v>27</v>
      </c>
      <c r="AY27" s="1" t="s">
        <v>45</v>
      </c>
      <c r="AZ27" s="1" t="s">
        <v>45</v>
      </c>
      <c r="BA27" s="1" t="s">
        <v>45</v>
      </c>
      <c r="BB27" s="1" t="s">
        <v>45</v>
      </c>
      <c r="BC27" s="1" t="s">
        <v>27</v>
      </c>
      <c r="BD27" s="1" t="s">
        <v>45</v>
      </c>
      <c r="BE27" s="1" t="s">
        <v>45</v>
      </c>
      <c r="BF27" s="1" t="s">
        <v>45</v>
      </c>
      <c r="BG27" s="1" t="s">
        <v>45</v>
      </c>
      <c r="BH27" s="1" t="s">
        <v>27</v>
      </c>
      <c r="BI27" s="1" t="s">
        <v>45</v>
      </c>
      <c r="BJ27" s="1" t="s">
        <v>45</v>
      </c>
      <c r="BK27" s="1" t="s">
        <v>45</v>
      </c>
      <c r="BL27" s="1" t="s">
        <v>45</v>
      </c>
      <c r="BM27" s="1"/>
      <c r="BN27" s="1" t="s">
        <v>45</v>
      </c>
      <c r="BO27" s="1" t="s">
        <v>45</v>
      </c>
      <c r="BP27" s="1" t="s">
        <v>45</v>
      </c>
      <c r="BQ27" s="1" t="s">
        <v>45</v>
      </c>
      <c r="BR27" s="1" t="s">
        <v>27</v>
      </c>
      <c r="BS27" s="1"/>
      <c r="BT27" s="1" t="s">
        <v>45</v>
      </c>
      <c r="BU27" s="1" t="s">
        <v>45</v>
      </c>
      <c r="BV27" s="1" t="s">
        <v>45</v>
      </c>
      <c r="BW27" s="1" t="s">
        <v>27</v>
      </c>
      <c r="BX27" s="1" t="s">
        <v>45</v>
      </c>
      <c r="BY27" s="1" t="s">
        <v>45</v>
      </c>
      <c r="BZ27" s="1" t="s">
        <v>45</v>
      </c>
      <c r="CA27" s="1" t="s">
        <v>45</v>
      </c>
      <c r="CB27" s="1" t="s">
        <v>27</v>
      </c>
      <c r="CC27" s="1" t="s">
        <v>45</v>
      </c>
      <c r="CD27" s="1" t="s">
        <v>45</v>
      </c>
      <c r="CE27" s="1" t="s">
        <v>45</v>
      </c>
      <c r="CF27" s="1" t="s">
        <v>45</v>
      </c>
      <c r="CG27" s="1" t="s">
        <v>27</v>
      </c>
      <c r="CH27" s="1" t="s">
        <v>45</v>
      </c>
      <c r="CI27" s="1" t="s">
        <v>45</v>
      </c>
      <c r="CJ27" s="1" t="s">
        <v>45</v>
      </c>
      <c r="CK27" s="1" t="s">
        <v>45</v>
      </c>
      <c r="CL27" s="1" t="s">
        <v>27</v>
      </c>
      <c r="CM27" s="1" t="s">
        <v>45</v>
      </c>
      <c r="CN27" s="1" t="s">
        <v>45</v>
      </c>
      <c r="CO27" s="1" t="s">
        <v>45</v>
      </c>
      <c r="CP27" s="1" t="s">
        <v>45</v>
      </c>
      <c r="CQ27" s="1" t="s">
        <v>27</v>
      </c>
      <c r="CR27" s="1" t="s">
        <v>45</v>
      </c>
      <c r="CS27" s="1" t="s">
        <v>45</v>
      </c>
      <c r="CT27" s="1" t="s">
        <v>45</v>
      </c>
      <c r="CU27" s="1" t="s">
        <v>45</v>
      </c>
      <c r="CV27" s="1" t="s">
        <v>27</v>
      </c>
      <c r="CW27" s="1" t="s">
        <v>45</v>
      </c>
      <c r="CX27" s="1" t="s">
        <v>45</v>
      </c>
      <c r="CY27" s="1" t="s">
        <v>45</v>
      </c>
      <c r="CZ27" s="1" t="s">
        <v>45</v>
      </c>
      <c r="DA27" s="1" t="s">
        <v>27</v>
      </c>
      <c r="DB27" t="s">
        <v>45</v>
      </c>
      <c r="DC27" t="s">
        <v>45</v>
      </c>
      <c r="DD27" t="s">
        <v>45</v>
      </c>
      <c r="DE27" t="s">
        <v>45</v>
      </c>
      <c r="DF27" t="s">
        <v>27</v>
      </c>
      <c r="DG27" t="s">
        <v>45</v>
      </c>
      <c r="DH27" t="s">
        <v>45</v>
      </c>
      <c r="DI27" t="s">
        <v>45</v>
      </c>
      <c r="DJ27" t="s">
        <v>45</v>
      </c>
      <c r="DK27" t="s">
        <v>27</v>
      </c>
      <c r="DL27" t="s">
        <v>45</v>
      </c>
      <c r="DM27" t="s">
        <v>45</v>
      </c>
      <c r="DN27" t="s">
        <v>45</v>
      </c>
      <c r="DO27" t="s">
        <v>45</v>
      </c>
      <c r="DP27" t="s">
        <v>45</v>
      </c>
      <c r="DQ27" t="s">
        <v>27</v>
      </c>
      <c r="DR27" t="s">
        <v>45</v>
      </c>
      <c r="DS27" t="s">
        <v>45</v>
      </c>
      <c r="DT27" t="s">
        <v>45</v>
      </c>
      <c r="DU27" t="s">
        <v>45</v>
      </c>
      <c r="DV27" t="s">
        <v>27</v>
      </c>
      <c r="DW27" t="s">
        <v>45</v>
      </c>
      <c r="DX27" t="s">
        <v>45</v>
      </c>
      <c r="DY27" t="s">
        <v>45</v>
      </c>
      <c r="DZ27" t="s">
        <v>45</v>
      </c>
      <c r="EA27" t="s">
        <v>27</v>
      </c>
      <c r="EB27" t="s">
        <v>45</v>
      </c>
      <c r="EC27" t="s">
        <v>45</v>
      </c>
      <c r="ED27" t="s">
        <v>45</v>
      </c>
      <c r="EE27" t="s">
        <v>45</v>
      </c>
      <c r="EF27" t="s">
        <v>27</v>
      </c>
      <c r="EG27" t="s">
        <v>45</v>
      </c>
      <c r="EH27" t="s">
        <v>45</v>
      </c>
      <c r="EI27" t="s">
        <v>45</v>
      </c>
      <c r="EJ27" t="s">
        <v>45</v>
      </c>
      <c r="EK27" t="s">
        <v>27</v>
      </c>
      <c r="EL27" t="s">
        <v>45</v>
      </c>
      <c r="EM27" t="s">
        <v>45</v>
      </c>
      <c r="EN27" t="s">
        <v>45</v>
      </c>
      <c r="EO27" t="s">
        <v>45</v>
      </c>
      <c r="EP27" t="s">
        <v>27</v>
      </c>
      <c r="EQ27" t="s">
        <v>45</v>
      </c>
      <c r="ER27" t="s">
        <v>45</v>
      </c>
      <c r="ES27" t="s">
        <v>45</v>
      </c>
      <c r="ET27" t="s">
        <v>45</v>
      </c>
      <c r="EU27" t="s">
        <v>27</v>
      </c>
      <c r="EV27" t="s">
        <v>45</v>
      </c>
    </row>
    <row r="28" spans="1:152" ht="14.25" x14ac:dyDescent="0.2">
      <c r="A28" s="4" t="s">
        <v>30</v>
      </c>
      <c r="B28" s="1" t="s">
        <v>45</v>
      </c>
      <c r="C28" s="1" t="s">
        <v>45</v>
      </c>
      <c r="D28" s="1" t="s">
        <v>45</v>
      </c>
      <c r="E28" s="1" t="s">
        <v>27</v>
      </c>
      <c r="F28" s="1" t="s">
        <v>45</v>
      </c>
      <c r="G28" s="1" t="s">
        <v>45</v>
      </c>
      <c r="H28" s="1" t="s">
        <v>45</v>
      </c>
      <c r="I28" s="1" t="s">
        <v>45</v>
      </c>
      <c r="J28" s="1" t="s">
        <v>27</v>
      </c>
      <c r="K28" s="1" t="s">
        <v>45</v>
      </c>
      <c r="L28" s="1" t="s">
        <v>45</v>
      </c>
      <c r="M28" s="1" t="s">
        <v>45</v>
      </c>
      <c r="N28" s="1" t="s">
        <v>45</v>
      </c>
      <c r="O28" s="1" t="s">
        <v>27</v>
      </c>
      <c r="P28" s="1" t="s">
        <v>45</v>
      </c>
      <c r="Q28" s="1" t="s">
        <v>45</v>
      </c>
      <c r="R28" s="1" t="s">
        <v>45</v>
      </c>
      <c r="S28" s="1" t="s">
        <v>45</v>
      </c>
      <c r="T28" s="1" t="s">
        <v>27</v>
      </c>
      <c r="U28" s="1" t="s">
        <v>45</v>
      </c>
      <c r="V28" s="1" t="s">
        <v>45</v>
      </c>
      <c r="W28" s="1" t="s">
        <v>45</v>
      </c>
      <c r="X28" s="1" t="s">
        <v>45</v>
      </c>
      <c r="Y28" s="1" t="s">
        <v>27</v>
      </c>
      <c r="Z28" s="1" t="s">
        <v>45</v>
      </c>
      <c r="AA28" s="1" t="s">
        <v>45</v>
      </c>
      <c r="AB28" s="1" t="s">
        <v>45</v>
      </c>
      <c r="AC28" s="1" t="s">
        <v>45</v>
      </c>
      <c r="AD28" s="1" t="s">
        <v>27</v>
      </c>
      <c r="AE28" s="1" t="s">
        <v>45</v>
      </c>
      <c r="AF28" s="1" t="s">
        <v>45</v>
      </c>
      <c r="AG28" s="1" t="s">
        <v>45</v>
      </c>
      <c r="AH28" s="1" t="s">
        <v>45</v>
      </c>
      <c r="AI28" s="1" t="s">
        <v>27</v>
      </c>
      <c r="AJ28" s="1" t="s">
        <v>45</v>
      </c>
      <c r="AK28" s="1" t="s">
        <v>45</v>
      </c>
      <c r="AL28" s="1" t="s">
        <v>45</v>
      </c>
      <c r="AM28" s="1" t="s">
        <v>45</v>
      </c>
      <c r="AN28" s="1" t="s">
        <v>27</v>
      </c>
      <c r="AO28" s="1" t="s">
        <v>45</v>
      </c>
      <c r="AP28" s="1" t="s">
        <v>45</v>
      </c>
      <c r="AQ28" s="1" t="s">
        <v>45</v>
      </c>
      <c r="AR28" s="1" t="s">
        <v>45</v>
      </c>
      <c r="AS28" s="1" t="s">
        <v>27</v>
      </c>
      <c r="AT28" s="1" t="s">
        <v>45</v>
      </c>
      <c r="AU28" s="1" t="s">
        <v>45</v>
      </c>
      <c r="AV28" s="1" t="s">
        <v>45</v>
      </c>
      <c r="AW28" s="1" t="s">
        <v>45</v>
      </c>
      <c r="AX28" s="1" t="s">
        <v>27</v>
      </c>
      <c r="AY28" s="1" t="s">
        <v>45</v>
      </c>
      <c r="AZ28" s="1" t="s">
        <v>45</v>
      </c>
      <c r="BA28" s="1" t="s">
        <v>45</v>
      </c>
      <c r="BB28" s="1" t="s">
        <v>45</v>
      </c>
      <c r="BC28" s="1" t="s">
        <v>27</v>
      </c>
      <c r="BD28" s="1" t="s">
        <v>45</v>
      </c>
      <c r="BE28" s="1" t="s">
        <v>45</v>
      </c>
      <c r="BF28" s="1" t="s">
        <v>45</v>
      </c>
      <c r="BG28" s="1" t="s">
        <v>45</v>
      </c>
      <c r="BH28" s="1" t="s">
        <v>27</v>
      </c>
      <c r="BI28" s="1" t="s">
        <v>45</v>
      </c>
      <c r="BJ28" s="1" t="s">
        <v>45</v>
      </c>
      <c r="BK28" s="1" t="s">
        <v>45</v>
      </c>
      <c r="BL28" s="1" t="s">
        <v>45</v>
      </c>
      <c r="BM28" s="1"/>
      <c r="BN28" s="1" t="s">
        <v>45</v>
      </c>
      <c r="BO28" s="1" t="s">
        <v>45</v>
      </c>
      <c r="BP28" s="1" t="s">
        <v>45</v>
      </c>
      <c r="BQ28" s="1" t="s">
        <v>45</v>
      </c>
      <c r="BR28" s="1" t="s">
        <v>27</v>
      </c>
      <c r="BS28" s="1"/>
      <c r="BT28" s="1" t="s">
        <v>45</v>
      </c>
      <c r="BU28" s="1" t="s">
        <v>45</v>
      </c>
      <c r="BV28" s="1" t="s">
        <v>45</v>
      </c>
      <c r="BW28" s="1" t="s">
        <v>27</v>
      </c>
      <c r="BX28" s="1" t="s">
        <v>45</v>
      </c>
      <c r="BY28" s="1" t="s">
        <v>45</v>
      </c>
      <c r="BZ28" s="1" t="s">
        <v>45</v>
      </c>
      <c r="CA28" s="1" t="s">
        <v>45</v>
      </c>
      <c r="CB28" s="1" t="s">
        <v>27</v>
      </c>
      <c r="CC28" s="1" t="s">
        <v>45</v>
      </c>
      <c r="CD28" s="1" t="s">
        <v>45</v>
      </c>
      <c r="CE28" s="1" t="s">
        <v>45</v>
      </c>
      <c r="CF28" s="1" t="s">
        <v>45</v>
      </c>
      <c r="CG28" s="1" t="s">
        <v>27</v>
      </c>
      <c r="CH28" s="1" t="s">
        <v>45</v>
      </c>
      <c r="CI28" s="1" t="s">
        <v>45</v>
      </c>
      <c r="CJ28" s="1" t="s">
        <v>45</v>
      </c>
      <c r="CK28" s="1" t="s">
        <v>45</v>
      </c>
      <c r="CL28" s="1" t="s">
        <v>27</v>
      </c>
      <c r="CM28" s="1" t="s">
        <v>45</v>
      </c>
      <c r="CN28" s="1" t="s">
        <v>45</v>
      </c>
      <c r="CO28" s="1" t="s">
        <v>45</v>
      </c>
      <c r="CP28" s="1" t="s">
        <v>45</v>
      </c>
      <c r="CQ28" s="1" t="s">
        <v>27</v>
      </c>
      <c r="CR28" s="1" t="s">
        <v>45</v>
      </c>
      <c r="CS28" s="1" t="s">
        <v>45</v>
      </c>
      <c r="CT28" s="1" t="s">
        <v>45</v>
      </c>
      <c r="CU28" s="1" t="s">
        <v>45</v>
      </c>
      <c r="CV28" s="1" t="s">
        <v>27</v>
      </c>
      <c r="CW28" s="1" t="s">
        <v>45</v>
      </c>
      <c r="CX28" s="1" t="s">
        <v>45</v>
      </c>
      <c r="CY28" s="1" t="s">
        <v>45</v>
      </c>
      <c r="CZ28" s="1" t="s">
        <v>45</v>
      </c>
      <c r="DA28" s="1" t="s">
        <v>27</v>
      </c>
      <c r="DB28" t="s">
        <v>45</v>
      </c>
      <c r="DC28" t="s">
        <v>45</v>
      </c>
      <c r="DD28" t="s">
        <v>45</v>
      </c>
      <c r="DE28" t="s">
        <v>45</v>
      </c>
      <c r="DF28" t="s">
        <v>27</v>
      </c>
      <c r="DG28" t="s">
        <v>45</v>
      </c>
      <c r="DH28" t="s">
        <v>45</v>
      </c>
      <c r="DI28" t="s">
        <v>45</v>
      </c>
      <c r="DJ28" t="s">
        <v>45</v>
      </c>
      <c r="DK28" t="s">
        <v>27</v>
      </c>
      <c r="DL28" t="s">
        <v>45</v>
      </c>
      <c r="DM28" t="s">
        <v>45</v>
      </c>
      <c r="DN28" t="s">
        <v>45</v>
      </c>
      <c r="DO28" t="s">
        <v>45</v>
      </c>
      <c r="DP28" t="s">
        <v>45</v>
      </c>
      <c r="DQ28" t="s">
        <v>27</v>
      </c>
      <c r="DR28" t="s">
        <v>45</v>
      </c>
      <c r="DS28" t="s">
        <v>45</v>
      </c>
      <c r="DT28" t="s">
        <v>45</v>
      </c>
      <c r="DU28" t="s">
        <v>45</v>
      </c>
      <c r="DV28" t="s">
        <v>27</v>
      </c>
      <c r="DW28" t="s">
        <v>45</v>
      </c>
      <c r="DX28" t="s">
        <v>45</v>
      </c>
      <c r="DY28" t="s">
        <v>45</v>
      </c>
      <c r="DZ28" t="s">
        <v>45</v>
      </c>
      <c r="EA28" t="s">
        <v>27</v>
      </c>
      <c r="EB28" t="s">
        <v>45</v>
      </c>
      <c r="EC28" t="s">
        <v>45</v>
      </c>
      <c r="ED28" t="s">
        <v>45</v>
      </c>
      <c r="EE28" t="s">
        <v>45</v>
      </c>
      <c r="EF28" t="s">
        <v>27</v>
      </c>
      <c r="EG28" t="s">
        <v>45</v>
      </c>
      <c r="EH28" t="s">
        <v>45</v>
      </c>
      <c r="EI28" t="s">
        <v>45</v>
      </c>
      <c r="EJ28" t="s">
        <v>45</v>
      </c>
      <c r="EK28" t="s">
        <v>27</v>
      </c>
      <c r="EL28" t="s">
        <v>45</v>
      </c>
      <c r="EM28" t="s">
        <v>45</v>
      </c>
      <c r="EN28" t="s">
        <v>45</v>
      </c>
      <c r="EO28" t="s">
        <v>45</v>
      </c>
      <c r="EP28" t="s">
        <v>27</v>
      </c>
      <c r="EQ28" t="s">
        <v>45</v>
      </c>
      <c r="ER28" t="s">
        <v>45</v>
      </c>
      <c r="ES28" t="s">
        <v>45</v>
      </c>
      <c r="ET28" t="s">
        <v>45</v>
      </c>
      <c r="EU28" t="s">
        <v>27</v>
      </c>
      <c r="EV28" t="s">
        <v>45</v>
      </c>
    </row>
    <row r="29" spans="1:152" ht="14.25" x14ac:dyDescent="0.2">
      <c r="A29" s="4" t="s">
        <v>31</v>
      </c>
      <c r="B29" s="1" t="s">
        <v>45</v>
      </c>
      <c r="C29" s="1" t="s">
        <v>45</v>
      </c>
      <c r="D29" s="1" t="s">
        <v>45</v>
      </c>
      <c r="E29" s="1" t="s">
        <v>27</v>
      </c>
      <c r="F29" s="1" t="s">
        <v>45</v>
      </c>
      <c r="G29" s="1" t="s">
        <v>45</v>
      </c>
      <c r="H29" s="1" t="s">
        <v>45</v>
      </c>
      <c r="I29" s="1" t="s">
        <v>45</v>
      </c>
      <c r="J29" s="1" t="s">
        <v>27</v>
      </c>
      <c r="K29" s="1" t="s">
        <v>45</v>
      </c>
      <c r="L29" s="1" t="s">
        <v>45</v>
      </c>
      <c r="M29" s="1" t="s">
        <v>45</v>
      </c>
      <c r="N29" s="1" t="s">
        <v>45</v>
      </c>
      <c r="O29" s="1" t="s">
        <v>27</v>
      </c>
      <c r="P29" s="1" t="s">
        <v>45</v>
      </c>
      <c r="Q29" s="1" t="s">
        <v>45</v>
      </c>
      <c r="R29" s="1" t="s">
        <v>45</v>
      </c>
      <c r="S29" s="1" t="s">
        <v>45</v>
      </c>
      <c r="T29" s="1" t="s">
        <v>27</v>
      </c>
      <c r="U29" s="1" t="s">
        <v>45</v>
      </c>
      <c r="V29" s="1" t="s">
        <v>45</v>
      </c>
      <c r="W29" s="1" t="s">
        <v>45</v>
      </c>
      <c r="X29" s="1" t="s">
        <v>45</v>
      </c>
      <c r="Y29" s="1" t="s">
        <v>27</v>
      </c>
      <c r="Z29" s="1" t="s">
        <v>45</v>
      </c>
      <c r="AA29" s="1" t="s">
        <v>45</v>
      </c>
      <c r="AB29" s="1" t="s">
        <v>45</v>
      </c>
      <c r="AC29" s="1" t="s">
        <v>45</v>
      </c>
      <c r="AD29" s="1" t="s">
        <v>27</v>
      </c>
      <c r="AE29" s="1" t="s">
        <v>45</v>
      </c>
      <c r="AF29" s="1" t="s">
        <v>45</v>
      </c>
      <c r="AG29" s="1" t="s">
        <v>45</v>
      </c>
      <c r="AH29" s="1" t="s">
        <v>45</v>
      </c>
      <c r="AI29" s="1" t="s">
        <v>27</v>
      </c>
      <c r="AJ29" s="1" t="s">
        <v>45</v>
      </c>
      <c r="AK29" s="1" t="s">
        <v>45</v>
      </c>
      <c r="AL29" s="1" t="s">
        <v>45</v>
      </c>
      <c r="AM29" s="1" t="s">
        <v>45</v>
      </c>
      <c r="AN29" s="1" t="s">
        <v>27</v>
      </c>
      <c r="AO29" s="1" t="s">
        <v>45</v>
      </c>
      <c r="AP29" s="1" t="s">
        <v>45</v>
      </c>
      <c r="AQ29" s="1" t="s">
        <v>45</v>
      </c>
      <c r="AR29" s="1" t="s">
        <v>45</v>
      </c>
      <c r="AS29" s="1" t="s">
        <v>27</v>
      </c>
      <c r="AT29" s="1" t="s">
        <v>45</v>
      </c>
      <c r="AU29" s="1" t="s">
        <v>45</v>
      </c>
      <c r="AV29" s="1" t="s">
        <v>45</v>
      </c>
      <c r="AW29" s="1" t="s">
        <v>45</v>
      </c>
      <c r="AX29" s="1" t="s">
        <v>27</v>
      </c>
      <c r="AY29" s="1" t="s">
        <v>45</v>
      </c>
      <c r="AZ29" s="1" t="s">
        <v>45</v>
      </c>
      <c r="BA29" s="1" t="s">
        <v>45</v>
      </c>
      <c r="BB29" s="1" t="s">
        <v>45</v>
      </c>
      <c r="BC29" s="1" t="s">
        <v>27</v>
      </c>
      <c r="BD29" s="1" t="s">
        <v>45</v>
      </c>
      <c r="BE29" s="1" t="s">
        <v>45</v>
      </c>
      <c r="BF29" s="1" t="s">
        <v>45</v>
      </c>
      <c r="BG29" s="1" t="s">
        <v>45</v>
      </c>
      <c r="BH29" s="1" t="s">
        <v>27</v>
      </c>
      <c r="BI29" s="1" t="s">
        <v>45</v>
      </c>
      <c r="BJ29" s="1" t="s">
        <v>45</v>
      </c>
      <c r="BK29" s="1" t="s">
        <v>45</v>
      </c>
      <c r="BL29" s="1" t="s">
        <v>45</v>
      </c>
      <c r="BM29" s="1"/>
      <c r="BN29" s="1" t="s">
        <v>45</v>
      </c>
      <c r="BO29" s="1" t="s">
        <v>45</v>
      </c>
      <c r="BP29" s="1" t="s">
        <v>45</v>
      </c>
      <c r="BQ29" s="1" t="s">
        <v>45</v>
      </c>
      <c r="BR29" s="1" t="s">
        <v>27</v>
      </c>
      <c r="BS29" s="1"/>
      <c r="BT29" s="1" t="s">
        <v>45</v>
      </c>
      <c r="BU29" s="1" t="s">
        <v>45</v>
      </c>
      <c r="BV29" s="1" t="s">
        <v>45</v>
      </c>
      <c r="BW29" s="1" t="s">
        <v>27</v>
      </c>
      <c r="BX29" s="1" t="s">
        <v>45</v>
      </c>
      <c r="BY29" s="1" t="s">
        <v>45</v>
      </c>
      <c r="BZ29" s="1" t="s">
        <v>45</v>
      </c>
      <c r="CA29" s="1" t="s">
        <v>45</v>
      </c>
      <c r="CB29" s="1" t="s">
        <v>27</v>
      </c>
      <c r="CC29" s="1" t="s">
        <v>45</v>
      </c>
      <c r="CD29" s="1" t="s">
        <v>45</v>
      </c>
      <c r="CE29" s="1" t="s">
        <v>45</v>
      </c>
      <c r="CF29" s="1" t="s">
        <v>45</v>
      </c>
      <c r="CG29" s="1" t="s">
        <v>27</v>
      </c>
      <c r="CH29" s="1" t="s">
        <v>45</v>
      </c>
      <c r="CI29" s="1" t="s">
        <v>45</v>
      </c>
      <c r="CJ29" s="1" t="s">
        <v>45</v>
      </c>
      <c r="CK29" s="1" t="s">
        <v>45</v>
      </c>
      <c r="CL29" s="1" t="s">
        <v>27</v>
      </c>
      <c r="CM29" s="1" t="s">
        <v>45</v>
      </c>
      <c r="CN29" s="1" t="s">
        <v>45</v>
      </c>
      <c r="CO29" s="1" t="s">
        <v>45</v>
      </c>
      <c r="CP29" s="1" t="s">
        <v>45</v>
      </c>
      <c r="CQ29" s="1" t="s">
        <v>27</v>
      </c>
      <c r="CR29" s="1" t="s">
        <v>45</v>
      </c>
      <c r="CS29" s="1" t="s">
        <v>45</v>
      </c>
      <c r="CT29" s="1" t="s">
        <v>45</v>
      </c>
      <c r="CU29" s="1" t="s">
        <v>45</v>
      </c>
      <c r="CV29" s="1" t="s">
        <v>27</v>
      </c>
      <c r="CW29" s="1" t="s">
        <v>45</v>
      </c>
      <c r="CX29" s="1" t="s">
        <v>45</v>
      </c>
      <c r="CY29" s="1" t="s">
        <v>45</v>
      </c>
      <c r="CZ29" s="1" t="s">
        <v>45</v>
      </c>
      <c r="DA29" s="1" t="s">
        <v>27</v>
      </c>
      <c r="DB29" t="s">
        <v>45</v>
      </c>
      <c r="DC29" t="s">
        <v>45</v>
      </c>
      <c r="DD29" t="s">
        <v>45</v>
      </c>
      <c r="DE29" t="s">
        <v>45</v>
      </c>
      <c r="DF29" t="s">
        <v>27</v>
      </c>
      <c r="DG29" t="s">
        <v>45</v>
      </c>
      <c r="DH29" t="s">
        <v>45</v>
      </c>
      <c r="DI29" t="s">
        <v>45</v>
      </c>
      <c r="DJ29" t="s">
        <v>45</v>
      </c>
      <c r="DK29" t="s">
        <v>27</v>
      </c>
      <c r="DL29" t="s">
        <v>45</v>
      </c>
      <c r="DM29" t="s">
        <v>45</v>
      </c>
      <c r="DN29" t="s">
        <v>45</v>
      </c>
      <c r="DO29" t="s">
        <v>45</v>
      </c>
      <c r="DP29" t="s">
        <v>45</v>
      </c>
      <c r="DQ29" t="s">
        <v>27</v>
      </c>
      <c r="DR29" t="s">
        <v>45</v>
      </c>
      <c r="DS29" t="s">
        <v>45</v>
      </c>
      <c r="DT29" t="s">
        <v>45</v>
      </c>
      <c r="DU29" t="s">
        <v>45</v>
      </c>
      <c r="DV29" t="s">
        <v>27</v>
      </c>
      <c r="DW29" t="s">
        <v>45</v>
      </c>
      <c r="DX29" t="s">
        <v>45</v>
      </c>
      <c r="DY29" t="s">
        <v>45</v>
      </c>
      <c r="DZ29" t="s">
        <v>45</v>
      </c>
      <c r="EA29" t="s">
        <v>27</v>
      </c>
      <c r="EB29" t="s">
        <v>45</v>
      </c>
      <c r="EC29" t="s">
        <v>45</v>
      </c>
      <c r="ED29" t="s">
        <v>45</v>
      </c>
      <c r="EE29" t="s">
        <v>45</v>
      </c>
      <c r="EF29" t="s">
        <v>27</v>
      </c>
      <c r="EG29" t="s">
        <v>45</v>
      </c>
      <c r="EH29" t="s">
        <v>45</v>
      </c>
      <c r="EI29" t="s">
        <v>45</v>
      </c>
      <c r="EJ29" t="s">
        <v>45</v>
      </c>
      <c r="EK29" t="s">
        <v>27</v>
      </c>
      <c r="EL29" t="s">
        <v>45</v>
      </c>
      <c r="EM29" t="s">
        <v>45</v>
      </c>
      <c r="EN29" t="s">
        <v>45</v>
      </c>
      <c r="EO29" t="s">
        <v>45</v>
      </c>
      <c r="EP29" t="s">
        <v>27</v>
      </c>
      <c r="EQ29" t="s">
        <v>45</v>
      </c>
      <c r="ER29" t="s">
        <v>45</v>
      </c>
      <c r="ES29" t="s">
        <v>45</v>
      </c>
      <c r="ET29" t="s">
        <v>45</v>
      </c>
      <c r="EU29" t="s">
        <v>27</v>
      </c>
      <c r="EV29" t="s">
        <v>45</v>
      </c>
    </row>
    <row r="30" spans="1:152" ht="14.25" x14ac:dyDescent="0.2">
      <c r="A30" s="4" t="s">
        <v>44</v>
      </c>
      <c r="B30" s="1" t="s">
        <v>45</v>
      </c>
      <c r="C30" s="1" t="s">
        <v>45</v>
      </c>
      <c r="D30" s="1" t="s">
        <v>45</v>
      </c>
      <c r="E30" s="1" t="s">
        <v>27</v>
      </c>
      <c r="F30" s="1" t="s">
        <v>45</v>
      </c>
      <c r="G30" s="1" t="s">
        <v>45</v>
      </c>
      <c r="H30" s="1" t="s">
        <v>45</v>
      </c>
      <c r="I30" s="1" t="s">
        <v>45</v>
      </c>
      <c r="J30" s="1" t="s">
        <v>27</v>
      </c>
      <c r="K30" s="1" t="s">
        <v>45</v>
      </c>
      <c r="L30" s="1" t="s">
        <v>45</v>
      </c>
      <c r="M30" s="1" t="s">
        <v>45</v>
      </c>
      <c r="N30" s="1" t="s">
        <v>45</v>
      </c>
      <c r="O30" s="1" t="s">
        <v>27</v>
      </c>
      <c r="P30" s="1" t="s">
        <v>45</v>
      </c>
      <c r="Q30" s="1" t="s">
        <v>45</v>
      </c>
      <c r="R30" s="1" t="s">
        <v>45</v>
      </c>
      <c r="S30" s="1" t="s">
        <v>45</v>
      </c>
      <c r="T30" s="1" t="s">
        <v>27</v>
      </c>
      <c r="U30" s="1" t="s">
        <v>45</v>
      </c>
      <c r="V30" s="1" t="s">
        <v>45</v>
      </c>
      <c r="W30" s="1" t="s">
        <v>45</v>
      </c>
      <c r="X30" s="1" t="s">
        <v>45</v>
      </c>
      <c r="Y30" s="1" t="s">
        <v>27</v>
      </c>
      <c r="Z30" s="1" t="s">
        <v>45</v>
      </c>
      <c r="AA30" s="1" t="s">
        <v>45</v>
      </c>
      <c r="AB30" s="1" t="s">
        <v>45</v>
      </c>
      <c r="AC30" s="1" t="s">
        <v>45</v>
      </c>
      <c r="AD30" s="1" t="s">
        <v>27</v>
      </c>
      <c r="AE30" s="1" t="s">
        <v>45</v>
      </c>
      <c r="AF30" s="1" t="s">
        <v>45</v>
      </c>
      <c r="AG30" s="1" t="s">
        <v>45</v>
      </c>
      <c r="AH30" s="1" t="s">
        <v>45</v>
      </c>
      <c r="AI30" s="1" t="s">
        <v>27</v>
      </c>
      <c r="AJ30" s="1" t="s">
        <v>45</v>
      </c>
      <c r="AK30" s="1" t="s">
        <v>45</v>
      </c>
      <c r="AL30" s="1" t="s">
        <v>45</v>
      </c>
      <c r="AM30" s="1" t="s">
        <v>45</v>
      </c>
      <c r="AN30" s="1" t="s">
        <v>27</v>
      </c>
      <c r="AO30" s="1" t="s">
        <v>45</v>
      </c>
      <c r="AP30" s="1" t="s">
        <v>45</v>
      </c>
      <c r="AQ30" s="1" t="s">
        <v>45</v>
      </c>
      <c r="AR30" s="1" t="s">
        <v>45</v>
      </c>
      <c r="AS30" s="1" t="s">
        <v>27</v>
      </c>
      <c r="AT30" s="1" t="s">
        <v>45</v>
      </c>
      <c r="AU30" s="1" t="s">
        <v>45</v>
      </c>
      <c r="AV30" s="1" t="s">
        <v>45</v>
      </c>
      <c r="AW30" s="1" t="s">
        <v>45</v>
      </c>
      <c r="AX30" s="1" t="s">
        <v>27</v>
      </c>
      <c r="AY30" s="1" t="s">
        <v>45</v>
      </c>
      <c r="AZ30" s="1" t="s">
        <v>45</v>
      </c>
      <c r="BA30" s="1" t="s">
        <v>45</v>
      </c>
      <c r="BB30" s="1" t="s">
        <v>45</v>
      </c>
      <c r="BC30" s="1" t="s">
        <v>27</v>
      </c>
      <c r="BD30" s="1" t="s">
        <v>45</v>
      </c>
      <c r="BE30" s="1" t="s">
        <v>45</v>
      </c>
      <c r="BF30" s="1" t="s">
        <v>45</v>
      </c>
      <c r="BG30" s="1" t="s">
        <v>45</v>
      </c>
      <c r="BH30" s="1" t="s">
        <v>27</v>
      </c>
      <c r="BI30" s="1" t="s">
        <v>45</v>
      </c>
      <c r="BJ30" s="1" t="s">
        <v>45</v>
      </c>
      <c r="BK30" s="1" t="s">
        <v>45</v>
      </c>
      <c r="BL30" s="1" t="s">
        <v>45</v>
      </c>
      <c r="BM30" s="1"/>
      <c r="BN30" s="1" t="s">
        <v>45</v>
      </c>
      <c r="BO30" s="1" t="s">
        <v>45</v>
      </c>
      <c r="BP30" s="1" t="s">
        <v>45</v>
      </c>
      <c r="BQ30" s="1" t="s">
        <v>45</v>
      </c>
      <c r="BR30" s="1" t="s">
        <v>27</v>
      </c>
      <c r="BS30" s="1"/>
      <c r="BT30" s="1" t="s">
        <v>45</v>
      </c>
      <c r="BU30" s="1" t="s">
        <v>45</v>
      </c>
      <c r="BV30" s="1" t="s">
        <v>45</v>
      </c>
      <c r="BW30" s="1" t="s">
        <v>27</v>
      </c>
      <c r="BX30" s="1" t="s">
        <v>45</v>
      </c>
      <c r="BY30" s="1" t="s">
        <v>45</v>
      </c>
      <c r="BZ30" s="1" t="s">
        <v>45</v>
      </c>
      <c r="CA30" s="1" t="s">
        <v>45</v>
      </c>
      <c r="CB30" s="1" t="s">
        <v>27</v>
      </c>
      <c r="CC30" s="1" t="s">
        <v>45</v>
      </c>
      <c r="CD30" s="1" t="s">
        <v>45</v>
      </c>
      <c r="CE30" s="1" t="s">
        <v>45</v>
      </c>
      <c r="CF30" s="1" t="s">
        <v>45</v>
      </c>
      <c r="CG30" s="1" t="s">
        <v>27</v>
      </c>
      <c r="CH30" s="1" t="s">
        <v>45</v>
      </c>
      <c r="CI30" s="1" t="s">
        <v>45</v>
      </c>
      <c r="CJ30" s="1" t="s">
        <v>45</v>
      </c>
      <c r="CK30" s="1" t="s">
        <v>45</v>
      </c>
      <c r="CL30" s="1" t="s">
        <v>27</v>
      </c>
      <c r="CM30" s="1" t="s">
        <v>45</v>
      </c>
      <c r="CN30" s="1" t="s">
        <v>45</v>
      </c>
      <c r="CO30" s="1" t="s">
        <v>45</v>
      </c>
      <c r="CP30" s="1" t="s">
        <v>45</v>
      </c>
      <c r="CQ30" s="1" t="s">
        <v>27</v>
      </c>
      <c r="CR30" s="1" t="s">
        <v>45</v>
      </c>
      <c r="CS30" s="1" t="s">
        <v>45</v>
      </c>
      <c r="CT30" s="1" t="s">
        <v>45</v>
      </c>
      <c r="CU30" s="1" t="s">
        <v>45</v>
      </c>
      <c r="CV30" s="1" t="s">
        <v>27</v>
      </c>
      <c r="CW30" s="1" t="s">
        <v>45</v>
      </c>
      <c r="CX30" s="1" t="s">
        <v>45</v>
      </c>
      <c r="CY30" s="1" t="s">
        <v>45</v>
      </c>
      <c r="CZ30" s="1" t="s">
        <v>45</v>
      </c>
      <c r="DA30" s="1" t="s">
        <v>27</v>
      </c>
      <c r="DB30" t="s">
        <v>45</v>
      </c>
      <c r="DC30" t="s">
        <v>45</v>
      </c>
      <c r="DD30" t="s">
        <v>45</v>
      </c>
      <c r="DE30" t="s">
        <v>45</v>
      </c>
      <c r="DF30" t="s">
        <v>27</v>
      </c>
      <c r="DG30" t="s">
        <v>45</v>
      </c>
      <c r="DH30" t="s">
        <v>45</v>
      </c>
      <c r="DI30" t="s">
        <v>45</v>
      </c>
      <c r="DJ30" t="s">
        <v>45</v>
      </c>
      <c r="DK30" t="s">
        <v>27</v>
      </c>
      <c r="DL30" t="s">
        <v>45</v>
      </c>
      <c r="DM30" t="s">
        <v>45</v>
      </c>
      <c r="DN30" t="s">
        <v>45</v>
      </c>
      <c r="DO30" t="s">
        <v>45</v>
      </c>
      <c r="DP30" t="s">
        <v>45</v>
      </c>
      <c r="DQ30" t="s">
        <v>27</v>
      </c>
      <c r="DR30" t="s">
        <v>45</v>
      </c>
      <c r="DS30" t="s">
        <v>45</v>
      </c>
      <c r="DT30" t="s">
        <v>45</v>
      </c>
      <c r="DU30" t="s">
        <v>45</v>
      </c>
      <c r="DV30" t="s">
        <v>27</v>
      </c>
      <c r="DW30" t="s">
        <v>45</v>
      </c>
      <c r="DX30" t="s">
        <v>45</v>
      </c>
      <c r="DY30" t="s">
        <v>45</v>
      </c>
      <c r="DZ30" t="s">
        <v>45</v>
      </c>
      <c r="EA30" t="s">
        <v>27</v>
      </c>
      <c r="EB30" t="s">
        <v>45</v>
      </c>
      <c r="EC30" t="s">
        <v>45</v>
      </c>
      <c r="ED30" t="s">
        <v>45</v>
      </c>
      <c r="EE30" t="s">
        <v>45</v>
      </c>
      <c r="EF30" t="s">
        <v>27</v>
      </c>
      <c r="EG30" t="s">
        <v>45</v>
      </c>
      <c r="EH30" t="s">
        <v>45</v>
      </c>
      <c r="EI30" t="s">
        <v>45</v>
      </c>
      <c r="EJ30" t="s">
        <v>45</v>
      </c>
      <c r="EK30" t="s">
        <v>27</v>
      </c>
      <c r="EL30" t="s">
        <v>45</v>
      </c>
      <c r="EM30" t="s">
        <v>45</v>
      </c>
      <c r="EN30" t="s">
        <v>45</v>
      </c>
      <c r="EO30" t="s">
        <v>45</v>
      </c>
      <c r="EP30" t="s">
        <v>27</v>
      </c>
      <c r="EQ30" t="s">
        <v>45</v>
      </c>
      <c r="ER30" t="s">
        <v>45</v>
      </c>
      <c r="ES30" t="s">
        <v>45</v>
      </c>
      <c r="ET30" t="s">
        <v>45</v>
      </c>
      <c r="EU30" t="s">
        <v>27</v>
      </c>
      <c r="EV30" t="s">
        <v>45</v>
      </c>
    </row>
    <row r="31" spans="1:152" ht="14.25" x14ac:dyDescent="0.2">
      <c r="A31" s="4" t="s">
        <v>49</v>
      </c>
      <c r="B31" s="1" t="s">
        <v>45</v>
      </c>
      <c r="C31" s="1" t="s">
        <v>45</v>
      </c>
      <c r="D31" s="1" t="s">
        <v>45</v>
      </c>
      <c r="E31" s="1" t="s">
        <v>45</v>
      </c>
      <c r="F31" s="1" t="s">
        <v>21</v>
      </c>
      <c r="G31" s="1" t="s">
        <v>45</v>
      </c>
      <c r="H31" s="1" t="s">
        <v>45</v>
      </c>
      <c r="I31" s="1" t="s">
        <v>45</v>
      </c>
      <c r="J31" s="1" t="s">
        <v>45</v>
      </c>
      <c r="K31" s="1" t="s">
        <v>21</v>
      </c>
      <c r="L31" s="1" t="s">
        <v>45</v>
      </c>
      <c r="M31" s="1" t="s">
        <v>45</v>
      </c>
      <c r="N31" s="1" t="s">
        <v>45</v>
      </c>
      <c r="O31" s="1" t="s">
        <v>45</v>
      </c>
      <c r="P31" s="1" t="s">
        <v>21</v>
      </c>
      <c r="Q31" s="1" t="s">
        <v>45</v>
      </c>
      <c r="R31" s="1" t="s">
        <v>45</v>
      </c>
      <c r="S31" s="1" t="s">
        <v>45</v>
      </c>
      <c r="T31" s="1" t="s">
        <v>45</v>
      </c>
      <c r="U31" s="1" t="s">
        <v>21</v>
      </c>
      <c r="V31" s="1" t="s">
        <v>45</v>
      </c>
      <c r="W31" s="1" t="s">
        <v>45</v>
      </c>
      <c r="X31" s="1" t="s">
        <v>45</v>
      </c>
      <c r="Y31" s="1" t="s">
        <v>45</v>
      </c>
      <c r="Z31" s="1" t="s">
        <v>21</v>
      </c>
      <c r="AA31" s="1" t="s">
        <v>45</v>
      </c>
      <c r="AB31" s="1" t="s">
        <v>45</v>
      </c>
      <c r="AC31" s="1" t="s">
        <v>45</v>
      </c>
      <c r="AD31" s="1" t="s">
        <v>45</v>
      </c>
      <c r="AE31" s="1" t="s">
        <v>21</v>
      </c>
      <c r="AF31" s="1" t="s">
        <v>45</v>
      </c>
      <c r="AG31" s="1" t="s">
        <v>45</v>
      </c>
      <c r="AH31" s="1" t="s">
        <v>45</v>
      </c>
      <c r="AI31" s="1" t="s">
        <v>45</v>
      </c>
      <c r="AJ31" s="1" t="s">
        <v>21</v>
      </c>
      <c r="AK31" s="1" t="s">
        <v>45</v>
      </c>
      <c r="AL31" s="1" t="s">
        <v>45</v>
      </c>
      <c r="AM31" s="1" t="s">
        <v>45</v>
      </c>
      <c r="AN31" s="1" t="s">
        <v>45</v>
      </c>
      <c r="AO31" s="1" t="s">
        <v>21</v>
      </c>
      <c r="AP31" s="1" t="s">
        <v>45</v>
      </c>
      <c r="AQ31" s="1" t="s">
        <v>45</v>
      </c>
      <c r="AR31" s="1" t="s">
        <v>45</v>
      </c>
      <c r="AS31" s="1" t="s">
        <v>45</v>
      </c>
      <c r="AT31" s="1" t="s">
        <v>21</v>
      </c>
      <c r="AU31" s="1" t="s">
        <v>45</v>
      </c>
      <c r="AV31" s="1" t="s">
        <v>45</v>
      </c>
      <c r="AW31" s="1" t="s">
        <v>45</v>
      </c>
      <c r="AX31" s="1" t="s">
        <v>45</v>
      </c>
      <c r="AY31" s="1" t="s">
        <v>21</v>
      </c>
      <c r="AZ31" s="1" t="s">
        <v>45</v>
      </c>
      <c r="BA31" s="1" t="s">
        <v>45</v>
      </c>
      <c r="BB31" s="1" t="s">
        <v>45</v>
      </c>
      <c r="BC31" s="1" t="s">
        <v>45</v>
      </c>
      <c r="BD31" s="1" t="s">
        <v>21</v>
      </c>
      <c r="BE31" s="1" t="s">
        <v>45</v>
      </c>
      <c r="BF31" s="1" t="s">
        <v>45</v>
      </c>
      <c r="BG31" s="1" t="s">
        <v>45</v>
      </c>
      <c r="BH31" s="1" t="s">
        <v>45</v>
      </c>
      <c r="BI31" s="1" t="s">
        <v>21</v>
      </c>
      <c r="BJ31" s="1" t="s">
        <v>45</v>
      </c>
      <c r="BK31" s="1" t="s">
        <v>45</v>
      </c>
      <c r="BL31" s="1" t="s">
        <v>45</v>
      </c>
      <c r="BM31" s="1" t="s">
        <v>45</v>
      </c>
      <c r="BN31" s="1" t="s">
        <v>21</v>
      </c>
      <c r="BO31" s="1" t="s">
        <v>45</v>
      </c>
      <c r="BP31" s="1" t="s">
        <v>45</v>
      </c>
      <c r="BQ31" s="1" t="s">
        <v>45</v>
      </c>
      <c r="BR31" s="1" t="s">
        <v>45</v>
      </c>
      <c r="BS31" s="1"/>
      <c r="BT31" s="1" t="s">
        <v>45</v>
      </c>
      <c r="BU31" s="1" t="s">
        <v>45</v>
      </c>
      <c r="BV31" s="1" t="s">
        <v>45</v>
      </c>
      <c r="BW31" s="1" t="s">
        <v>45</v>
      </c>
      <c r="BX31" s="1" t="s">
        <v>21</v>
      </c>
      <c r="BY31" s="1" t="s">
        <v>45</v>
      </c>
      <c r="BZ31" s="1" t="s">
        <v>45</v>
      </c>
      <c r="CA31" s="1" t="s">
        <v>45</v>
      </c>
      <c r="CB31" s="1" t="s">
        <v>45</v>
      </c>
      <c r="CC31" s="1" t="s">
        <v>21</v>
      </c>
      <c r="CD31" s="1" t="s">
        <v>45</v>
      </c>
      <c r="CE31" s="1" t="s">
        <v>45</v>
      </c>
      <c r="CF31" s="1" t="s">
        <v>45</v>
      </c>
      <c r="CG31" s="1" t="s">
        <v>45</v>
      </c>
      <c r="CH31" s="1" t="s">
        <v>21</v>
      </c>
      <c r="CI31" s="1" t="s">
        <v>45</v>
      </c>
      <c r="CJ31" s="1" t="s">
        <v>45</v>
      </c>
      <c r="CK31" s="1" t="s">
        <v>45</v>
      </c>
      <c r="CL31" s="1" t="s">
        <v>45</v>
      </c>
      <c r="CM31" s="1" t="s">
        <v>21</v>
      </c>
      <c r="CN31" s="1" t="s">
        <v>45</v>
      </c>
      <c r="CO31" s="1" t="s">
        <v>45</v>
      </c>
      <c r="CP31" s="1" t="s">
        <v>45</v>
      </c>
      <c r="CQ31" s="1" t="s">
        <v>45</v>
      </c>
      <c r="CR31" s="1" t="s">
        <v>21</v>
      </c>
      <c r="CS31" s="1" t="s">
        <v>45</v>
      </c>
      <c r="CT31" s="1" t="s">
        <v>45</v>
      </c>
      <c r="CU31" s="1" t="s">
        <v>45</v>
      </c>
      <c r="CV31" s="1" t="s">
        <v>45</v>
      </c>
      <c r="CW31" s="1" t="s">
        <v>21</v>
      </c>
      <c r="CX31" s="1" t="s">
        <v>45</v>
      </c>
      <c r="CY31" s="1" t="s">
        <v>45</v>
      </c>
      <c r="CZ31" s="1" t="s">
        <v>45</v>
      </c>
      <c r="DA31" s="1" t="s">
        <v>45</v>
      </c>
      <c r="DB31" t="s">
        <v>21</v>
      </c>
      <c r="DC31" t="s">
        <v>45</v>
      </c>
      <c r="DD31" t="s">
        <v>45</v>
      </c>
      <c r="DE31" t="s">
        <v>45</v>
      </c>
      <c r="DF31" t="s">
        <v>45</v>
      </c>
      <c r="DG31" t="s">
        <v>21</v>
      </c>
      <c r="DH31" t="s">
        <v>45</v>
      </c>
      <c r="DI31" t="s">
        <v>45</v>
      </c>
      <c r="DJ31" t="s">
        <v>45</v>
      </c>
      <c r="DK31" t="s">
        <v>45</v>
      </c>
      <c r="DL31" t="s">
        <v>21</v>
      </c>
      <c r="DM31" t="s">
        <v>45</v>
      </c>
      <c r="DN31" t="s">
        <v>45</v>
      </c>
      <c r="DO31" t="s">
        <v>45</v>
      </c>
      <c r="DP31" t="s">
        <v>45</v>
      </c>
      <c r="DQ31" t="s">
        <v>45</v>
      </c>
      <c r="DR31" t="s">
        <v>21</v>
      </c>
      <c r="DS31" t="s">
        <v>45</v>
      </c>
      <c r="DT31" t="s">
        <v>45</v>
      </c>
      <c r="DU31" t="s">
        <v>45</v>
      </c>
      <c r="DV31" t="s">
        <v>45</v>
      </c>
      <c r="DW31" t="s">
        <v>21</v>
      </c>
      <c r="DX31" t="s">
        <v>45</v>
      </c>
      <c r="DY31" t="s">
        <v>45</v>
      </c>
      <c r="DZ31" t="s">
        <v>45</v>
      </c>
      <c r="EA31" t="s">
        <v>45</v>
      </c>
      <c r="EB31" t="s">
        <v>21</v>
      </c>
      <c r="EC31" t="s">
        <v>45</v>
      </c>
      <c r="ED31" t="s">
        <v>45</v>
      </c>
      <c r="EE31" t="s">
        <v>45</v>
      </c>
      <c r="EF31" t="s">
        <v>45</v>
      </c>
      <c r="EG31" t="s">
        <v>21</v>
      </c>
      <c r="EH31" t="s">
        <v>45</v>
      </c>
      <c r="EI31" t="s">
        <v>45</v>
      </c>
      <c r="EJ31" t="s">
        <v>45</v>
      </c>
      <c r="EK31" t="s">
        <v>45</v>
      </c>
      <c r="EL31" t="s">
        <v>21</v>
      </c>
      <c r="EM31" t="s">
        <v>45</v>
      </c>
      <c r="EN31" t="s">
        <v>45</v>
      </c>
      <c r="EO31" t="s">
        <v>45</v>
      </c>
      <c r="EP31" t="s">
        <v>45</v>
      </c>
      <c r="EQ31" t="s">
        <v>21</v>
      </c>
      <c r="ER31" t="s">
        <v>45</v>
      </c>
      <c r="ES31" t="s">
        <v>45</v>
      </c>
      <c r="ET31" t="s">
        <v>45</v>
      </c>
      <c r="EU31" t="s">
        <v>45</v>
      </c>
      <c r="EV31" t="s">
        <v>21</v>
      </c>
    </row>
    <row r="32" spans="1:152" ht="14.25" x14ac:dyDescent="0.2">
      <c r="A32" s="4" t="s">
        <v>62</v>
      </c>
      <c r="B32" s="1" t="str">
        <f>IF('NATCO Export'!C90="","",'NATCO Export'!C90)</f>
        <v/>
      </c>
      <c r="C32" s="1" t="str">
        <f>IF('NATCO Export'!D90="","",'NATCO Export'!D90)</f>
        <v/>
      </c>
      <c r="D32" s="1" t="str">
        <f>IF('NATCO Export'!E90="","",'NATCO Export'!E90)</f>
        <v/>
      </c>
      <c r="E32" s="1" t="str">
        <f>IF('NATCO Export'!F90="","",'NATCO Export'!F90)</f>
        <v/>
      </c>
      <c r="F32" s="1" t="str">
        <f>IF('NATCO Export'!G90="","",'NATCO Export'!G90)</f>
        <v/>
      </c>
      <c r="G32" s="1" t="str">
        <f>IF('NATCO Export'!H90="","",'NATCO Export'!H90)</f>
        <v/>
      </c>
      <c r="H32" s="1" t="str">
        <f>IF('NATCO Export'!I90="","",'NATCO Export'!I90)</f>
        <v/>
      </c>
      <c r="I32" s="1" t="str">
        <f>IF('NATCO Export'!J90="","",'NATCO Export'!J90)</f>
        <v/>
      </c>
      <c r="J32" s="1" t="str">
        <f>IF('NATCO Export'!K90="","",'NATCO Export'!K90)</f>
        <v/>
      </c>
      <c r="K32" s="1" t="str">
        <f>IF('NATCO Export'!L90="","",'NATCO Export'!L90)</f>
        <v/>
      </c>
      <c r="L32" s="1" t="str">
        <f>IF('NATCO Export'!M90="","",'NATCO Export'!M90)</f>
        <v/>
      </c>
      <c r="M32" s="1" t="str">
        <f>IF('NATCO Export'!N90="","",'NATCO Export'!N90)</f>
        <v/>
      </c>
      <c r="N32" s="1" t="str">
        <f>IF('NATCO Export'!O90="","",'NATCO Export'!O90)</f>
        <v/>
      </c>
      <c r="O32" s="1" t="str">
        <f>IF('NATCO Export'!P90="","",'NATCO Export'!P90)</f>
        <v/>
      </c>
      <c r="P32" s="1" t="str">
        <f>IF('NATCO Export'!Q90="","",'NATCO Export'!Q90)</f>
        <v/>
      </c>
      <c r="Q32" s="1" t="str">
        <f>IF('NATCO Export'!R90="","",'NATCO Export'!R90)</f>
        <v/>
      </c>
      <c r="R32" s="1" t="str">
        <f>IF('NATCO Export'!S90="","",'NATCO Export'!S90)</f>
        <v/>
      </c>
      <c r="S32" s="1" t="str">
        <f>IF('NATCO Export'!T90="","",'NATCO Export'!T90)</f>
        <v/>
      </c>
      <c r="T32" s="1" t="str">
        <f>IF('NATCO Export'!U90="","",'NATCO Export'!U90)</f>
        <v/>
      </c>
      <c r="U32" s="1" t="str">
        <f>IF('NATCO Export'!V90="","",'NATCO Export'!V90)</f>
        <v/>
      </c>
      <c r="V32" s="1" t="str">
        <f>IF('NATCO Export'!W90="","",'NATCO Export'!W90)</f>
        <v/>
      </c>
      <c r="W32" s="1" t="str">
        <f>IF('NATCO Export'!X90="","",'NATCO Export'!X90)</f>
        <v/>
      </c>
      <c r="X32" s="1" t="str">
        <f>IF('NATCO Export'!Y90="","",'NATCO Export'!Y90)</f>
        <v/>
      </c>
      <c r="Y32" s="1" t="str">
        <f>IF('NATCO Export'!Z90="","",'NATCO Export'!Z90)</f>
        <v/>
      </c>
      <c r="Z32" s="1" t="str">
        <f>IF('NATCO Export'!AA90="","",'NATCO Export'!AA90)</f>
        <v/>
      </c>
      <c r="AA32" s="1" t="str">
        <f>IF('NATCO Export'!AB90="","",'NATCO Export'!AB90)</f>
        <v/>
      </c>
      <c r="AB32" s="1" t="str">
        <f>IF('NATCO Export'!AC90="","",'NATCO Export'!AC90)</f>
        <v/>
      </c>
      <c r="AC32" s="1" t="str">
        <f>IF('NATCO Export'!AD90="","",'NATCO Export'!AD90)</f>
        <v/>
      </c>
      <c r="AD32" s="1" t="str">
        <f>IF('NATCO Export'!AE90="","",'NATCO Export'!AE90)</f>
        <v/>
      </c>
      <c r="AE32" s="1" t="str">
        <f>IF('NATCO Export'!AF90="","",'NATCO Export'!AF90)</f>
        <v/>
      </c>
      <c r="AF32" s="1" t="str">
        <f>IF('NATCO Export'!AG90="","",'NATCO Export'!AG90)</f>
        <v/>
      </c>
      <c r="AG32" s="1" t="str">
        <f>IF('NATCO Export'!AH90="","",'NATCO Export'!AH90)</f>
        <v/>
      </c>
      <c r="AH32" s="1" t="str">
        <f>IF('NATCO Export'!AI90="","",'NATCO Export'!AI90)</f>
        <v/>
      </c>
      <c r="AI32" s="1" t="str">
        <f>IF('NATCO Export'!AJ90="","",'NATCO Export'!AJ90)</f>
        <v/>
      </c>
      <c r="AJ32" s="1" t="str">
        <f>IF('NATCO Export'!AK90="","",'NATCO Export'!AK90)</f>
        <v/>
      </c>
      <c r="AK32" s="1" t="str">
        <f>IF('NATCO Export'!AL90="","",'NATCO Export'!AL90)</f>
        <v/>
      </c>
      <c r="AL32" s="1" t="str">
        <f>IF('NATCO Export'!AM90="","",'NATCO Export'!AM90)</f>
        <v/>
      </c>
      <c r="AM32" s="1" t="str">
        <f>IF('NATCO Export'!AN90="","",'NATCO Export'!AN90)</f>
        <v/>
      </c>
      <c r="AN32" s="1" t="str">
        <f>IF('NATCO Export'!AO90="","",'NATCO Export'!AO90)</f>
        <v/>
      </c>
      <c r="AO32" s="1" t="str">
        <f>IF('NATCO Export'!AP90="","",'NATCO Export'!AP90)</f>
        <v/>
      </c>
      <c r="AP32" s="1" t="e">
        <f>IF('NATCO Export'!#REF!="","",'NATCO Export'!#REF!)</f>
        <v>#REF!</v>
      </c>
      <c r="AQ32" s="1" t="str">
        <f>IF('NATCO Export'!AQ90="","",'NATCO Export'!AQ90)</f>
        <v/>
      </c>
      <c r="AR32" s="1" t="str">
        <f>IF('NATCO Export'!AR90="","",'NATCO Export'!AR90)</f>
        <v/>
      </c>
      <c r="AS32" s="1" t="str">
        <f>IF('NATCO Export'!AS90="","",'NATCO Export'!AS90)</f>
        <v/>
      </c>
      <c r="AT32" s="1" t="str">
        <f>IF('NATCO Export'!AT90="","",'NATCO Export'!AT90)</f>
        <v/>
      </c>
      <c r="AU32" s="1" t="str">
        <f>IF('NATCO Export'!AU90="","",'NATCO Export'!AU90)</f>
        <v/>
      </c>
      <c r="AV32" s="1" t="str">
        <f>IF('NATCO Export'!AV90="","",'NATCO Export'!AV90)</f>
        <v/>
      </c>
      <c r="AW32" s="1" t="str">
        <f>IF('NATCO Export'!AW90="","",'NATCO Export'!AW90)</f>
        <v/>
      </c>
      <c r="AX32" s="1" t="str">
        <f>IF('NATCO Export'!AX90="","",'NATCO Export'!AX90)</f>
        <v/>
      </c>
      <c r="AY32" s="1" t="str">
        <f>IF('NATCO Export'!AY90="","",'NATCO Export'!AY90)</f>
        <v/>
      </c>
      <c r="AZ32" s="1" t="str">
        <f>IF('NATCO Export'!AZ90="","",'NATCO Export'!AZ90)</f>
        <v/>
      </c>
      <c r="BA32" s="1" t="str">
        <f>IF('NATCO Export'!BA90="","",'NATCO Export'!BA90)</f>
        <v/>
      </c>
      <c r="BB32" s="1" t="str">
        <f>IF('NATCO Export'!BB90="","",'NATCO Export'!BB90)</f>
        <v/>
      </c>
      <c r="BC32" s="1" t="str">
        <f>IF('NATCO Export'!BC90="","",'NATCO Export'!BC90)</f>
        <v/>
      </c>
      <c r="BD32" s="1" t="str">
        <f>IF('NATCO Export'!BD90="","",'NATCO Export'!BD90)</f>
        <v/>
      </c>
      <c r="BE32" s="1" t="str">
        <f>IF('NATCO Export'!BE90="","",'NATCO Export'!BE90)</f>
        <v/>
      </c>
      <c r="BF32" s="1" t="str">
        <f>IF('NATCO Export'!BE90="","",'NATCO Export'!BE90)</f>
        <v/>
      </c>
      <c r="BG32" s="1" t="str">
        <f>IF('NATCO Export'!BF90="","",'NATCO Export'!BF90)</f>
        <v/>
      </c>
      <c r="BH32" s="1" t="str">
        <f>IF('NATCO Export'!BG90="","",'NATCO Export'!BG90)</f>
        <v/>
      </c>
      <c r="BI32" s="1" t="str">
        <f>IF('NATCO Export'!BH90="","",'NATCO Export'!BH90)</f>
        <v/>
      </c>
      <c r="BJ32" s="1" t="str">
        <f>IF('NATCO Export'!BI90="","",'NATCO Export'!BI90)</f>
        <v/>
      </c>
      <c r="BK32" s="1" t="str">
        <f>IF('NATCO Export'!BJ90="","",'NATCO Export'!BJ90)</f>
        <v/>
      </c>
      <c r="BL32" s="1" t="str">
        <f>IF('NATCO Export'!BK90="","",'NATCO Export'!BK90)</f>
        <v/>
      </c>
      <c r="BM32" s="1" t="str">
        <f>IF('NATCO Export'!BL90="","",'NATCO Export'!BL90)</f>
        <v/>
      </c>
      <c r="BN32" s="1" t="str">
        <f>IF('NATCO Export'!BM90="","",'NATCO Export'!BM90)</f>
        <v/>
      </c>
      <c r="BO32" s="1" t="str">
        <f>IF('NATCO Export'!BN90="","",'NATCO Export'!BN90)</f>
        <v/>
      </c>
      <c r="BP32" s="1" t="str">
        <f>IF('NATCO Export'!BO90="","",'NATCO Export'!BO90)</f>
        <v/>
      </c>
      <c r="BQ32" s="1" t="str">
        <f>IF('NATCO Export'!BP90="","",'NATCO Export'!BP90)</f>
        <v/>
      </c>
      <c r="BR32" s="1" t="str">
        <f>IF('NATCO Export'!BQ90="","",'NATCO Export'!BQ90)</f>
        <v/>
      </c>
      <c r="BS32" s="1" t="str">
        <f>IF('NATCO Export'!BR90="","",'NATCO Export'!BR90)</f>
        <v/>
      </c>
      <c r="BT32" s="1" t="str">
        <f>IF('NATCO Export'!BS90="","",'NATCO Export'!BS90)</f>
        <v/>
      </c>
      <c r="BU32" s="1" t="str">
        <f>IF('NATCO Export'!BT90="","",'NATCO Export'!BT90)</f>
        <v/>
      </c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</row>
    <row r="33" spans="1:105" ht="14.25" x14ac:dyDescent="0.2">
      <c r="A33" s="4" t="s">
        <v>40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</row>
    <row r="34" spans="1:105" ht="14.25" x14ac:dyDescent="0.2">
      <c r="A34" s="4" t="s">
        <v>63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</row>
    <row r="35" spans="1:105" ht="14.25" x14ac:dyDescent="0.2">
      <c r="A35" s="4" t="s">
        <v>69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</row>
    <row r="36" spans="1:105" ht="14.25" x14ac:dyDescent="0.2">
      <c r="A36" s="4" t="s">
        <v>66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</row>
    <row r="37" spans="1:105" ht="14.25" x14ac:dyDescent="0.2">
      <c r="A37" s="4" t="s">
        <v>67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NATCO Export</vt:lpstr>
      <vt:lpstr>DELAY RECAP</vt:lpstr>
      <vt:lpstr>TS-NATCO WB</vt:lpstr>
      <vt:lpstr>Sheet1</vt:lpstr>
      <vt:lpstr>Sheet2</vt:lpstr>
      <vt:lpstr>Sheet3</vt:lpstr>
      <vt:lpstr>'NATCO Export'!Print_Area</vt:lpstr>
      <vt:lpstr>'NATCO Export'!Print_Titles</vt:lpstr>
    </vt:vector>
  </TitlesOfParts>
  <Company>K-LINE AMERICA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BFRAZIER</dc:creator>
  <cp:lastModifiedBy>Chris vonKannewurff</cp:lastModifiedBy>
  <cp:lastPrinted>2016-09-01T18:36:02Z</cp:lastPrinted>
  <dcterms:created xsi:type="dcterms:W3CDTF">1998-10-15T22:14:26Z</dcterms:created>
  <dcterms:modified xsi:type="dcterms:W3CDTF">2016-09-30T22:07:26Z</dcterms:modified>
</cp:coreProperties>
</file>